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namedSheetViews/namedSheetView1.xml" ContentType="application/vnd.ms-excel.namedsheetviews+xml"/>
  <Override PartName="/xl/tables/table3.xml" ContentType="application/vnd.openxmlformats-officedocument.spreadsheetml.table+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osufoundation.sharepoint.com/sites/FoundationRelations/Shared Documents/RFPs/"/>
    </mc:Choice>
  </mc:AlternateContent>
  <xr:revisionPtr revIDLastSave="4" documentId="8_{4EE7C65F-1858-44C5-B197-698483F50921}" xr6:coauthVersionLast="47" xr6:coauthVersionMax="47" xr10:uidLastSave="{E4B472A5-C8DE-40C9-B374-EC386F5ECDFB}"/>
  <bookViews>
    <workbookView xWindow="-120" yWindow="-120" windowWidth="29040" windowHeight="17520" xr2:uid="{C4E8F3F9-FEB7-487B-89FB-BAD38C4D5877}"/>
  </bookViews>
  <sheets>
    <sheet name="New Opportunities" sheetId="1" r:id="rId1"/>
    <sheet name="Open Deadlines" sheetId="2" r:id="rId2"/>
    <sheet name="Rolling Deadlines" sheetId="3" r:id="rId3"/>
    <sheet name="Contact Us" sheetId="6"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1" l="1"/>
</calcChain>
</file>

<file path=xl/sharedStrings.xml><?xml version="1.0" encoding="utf-8"?>
<sst xmlns="http://schemas.openxmlformats.org/spreadsheetml/2006/main" count="660" uniqueCount="399">
  <si>
    <r>
      <rPr>
        <b/>
        <u/>
        <sz val="28"/>
        <color rgb="FFD73F09"/>
        <rFont val="Aptos Narrow"/>
        <family val="2"/>
      </rPr>
      <t>NEW</t>
    </r>
    <r>
      <rPr>
        <b/>
        <sz val="28"/>
        <color theme="1"/>
        <rFont val="Aptos Narrow"/>
        <family val="2"/>
      </rPr>
      <t xml:space="preserve"> Deadlines</t>
    </r>
  </si>
  <si>
    <r>
      <t xml:space="preserve">The Office of Foundation Relations can provide proposal development and writing assistance for all opportunities. Please contact the Office of Foundation Relations if interested in applying. 
</t>
    </r>
    <r>
      <rPr>
        <b/>
        <sz val="11"/>
        <color theme="1"/>
        <rFont val="Aptos Narrow"/>
        <family val="2"/>
      </rPr>
      <t>Use "Ctrl-F" to keyword search this document.</t>
    </r>
  </si>
  <si>
    <t>Sponsor</t>
  </si>
  <si>
    <t>Title and Description</t>
  </si>
  <si>
    <t>Amount</t>
  </si>
  <si>
    <t>Deadline</t>
  </si>
  <si>
    <t>Notes</t>
  </si>
  <si>
    <t>Variable</t>
  </si>
  <si>
    <t>American College of Veterinary Surgeons</t>
  </si>
  <si>
    <r>
      <rPr>
        <b/>
        <u/>
        <sz val="28"/>
        <color rgb="FFD73F09"/>
        <rFont val="Aptos Narrow"/>
        <family val="2"/>
      </rPr>
      <t>OPEN</t>
    </r>
    <r>
      <rPr>
        <b/>
        <sz val="28"/>
        <color theme="1"/>
        <rFont val="Aptos Narrow"/>
        <family val="2"/>
      </rPr>
      <t xml:space="preserve"> Deadlines</t>
    </r>
  </si>
  <si>
    <t>Muscular Dystrophy Association</t>
  </si>
  <si>
    <r>
      <rPr>
        <b/>
        <sz val="11"/>
        <color theme="1"/>
        <rFont val="Aptos Narrow"/>
        <family val="2"/>
      </rPr>
      <t>Development Grants</t>
    </r>
    <r>
      <rPr>
        <sz val="11"/>
        <color theme="1"/>
        <rFont val="Aptos Narrow"/>
        <family val="2"/>
      </rPr>
      <t xml:space="preserve">
</t>
    </r>
    <r>
      <rPr>
        <sz val="10"/>
        <color theme="1"/>
        <rFont val="Aptos Narrow"/>
        <family val="2"/>
      </rPr>
      <t xml:space="preserve">The purpose of the Development Grants program is to expand the number of scientists conducting meritorious neuromuscular disease research funding postdoctoral investigators in the laboratory of a senior investigator under whose guidance the researcher will be given flexibility to work independently or as part of a collaborative effort. Applications will be accepted for no more than $70,000 per year for 3 years.
</t>
    </r>
    <r>
      <rPr>
        <b/>
        <sz val="10"/>
        <color theme="1"/>
        <rFont val="Aptos Narrow"/>
        <family val="2"/>
      </rPr>
      <t>[Letter of Intent]</t>
    </r>
  </si>
  <si>
    <r>
      <t xml:space="preserve">Research Grants
</t>
    </r>
    <r>
      <rPr>
        <sz val="10"/>
        <color rgb="FF000000"/>
        <rFont val="Aptos Narrow"/>
        <family val="2"/>
      </rPr>
      <t>MDA Research Grants are awarded to independent, established investigators to accelerate progress toward understanding and treating neuromuscular disease. Applications will be accepted for no more than $100,000 per year for 3 years.</t>
    </r>
    <r>
      <rPr>
        <b/>
        <sz val="10"/>
        <color rgb="FF000000"/>
        <rFont val="Aptos Narrow"/>
        <family val="2"/>
      </rPr>
      <t xml:space="preserve">
[Letter of Intent]</t>
    </r>
  </si>
  <si>
    <t>American Association for Cancer Research</t>
  </si>
  <si>
    <r>
      <rPr>
        <b/>
        <sz val="11"/>
        <color theme="1"/>
        <rFont val="Aptos Narrow"/>
        <family val="2"/>
      </rPr>
      <t>Waun Ki Hong Scholar Award for Regenerative Cancer Medicine</t>
    </r>
    <r>
      <rPr>
        <sz val="11"/>
        <color theme="1"/>
        <rFont val="Aptos Narrow"/>
        <family val="2"/>
      </rPr>
      <t xml:space="preserve">
</t>
    </r>
    <r>
      <rPr>
        <sz val="10"/>
        <color theme="1"/>
        <rFont val="Aptos Narrow"/>
        <family val="2"/>
      </rPr>
      <t xml:space="preserve">The Bosarge Family Foundation-Waun Ki Hong Scholar Award for Regenerative Cancer Medicine represents a joint effort to encourage and support postdoctoral or clinical research fellows to conduct highly novel and provocative research in the field of regenerative cancer medicine and to establish a successful career path in this field. The research proposed for funding may be translational, clinical, or epidemiological in nature and must have direct applicability and relevance to enhancing the physiology of cancer survivors (and/or mitigating the negative effects of their cancer treatment) using regenerative medicine approaches.
This award provides a two-year grant of $120,000 to support the salary and benefits of the fellow while working on mentored research focused on regenerative cancer medicine. </t>
    </r>
  </si>
  <si>
    <t>National Organization for Rare Disorders (NORD)</t>
  </si>
  <si>
    <r>
      <rPr>
        <b/>
        <sz val="11"/>
        <color theme="1"/>
        <rFont val="Aptos Narrow"/>
        <family val="2"/>
      </rPr>
      <t>Acquired Oxytocin Deficiency in Children</t>
    </r>
    <r>
      <rPr>
        <sz val="11"/>
        <color theme="1"/>
        <rFont val="Aptos Narrow"/>
        <family val="2"/>
      </rPr>
      <t xml:space="preserve">
</t>
    </r>
    <r>
      <rPr>
        <sz val="10"/>
        <color theme="1"/>
        <rFont val="Aptos Narrow"/>
        <family val="2"/>
      </rPr>
      <t xml:space="preserve">NORD, with funding from the Michael Finkelstein and Sue-Ann Friedman Foundation and The Lesley and Roslyn Goldstein Foundation, is accepting applications for one grant of up to $50,000 US for scientific and/or clinical research studies related to the neuropsychological effects of and/or therapeutic strategies to mitigate acquired deficiencies of oxytocin in children.
</t>
    </r>
    <r>
      <rPr>
        <b/>
        <sz val="10"/>
        <color theme="1"/>
        <rFont val="Aptos Narrow"/>
        <family val="2"/>
      </rPr>
      <t>[Letter of Intent]</t>
    </r>
  </si>
  <si>
    <t>Foundation for Food &amp; Agriculture Research (FFAR)</t>
  </si>
  <si>
    <r>
      <rPr>
        <b/>
        <sz val="11"/>
        <color theme="1"/>
        <rFont val="Aptos Narrow"/>
        <family val="2"/>
      </rPr>
      <t>Agronomic and Environmental Impact of Enhanced Efficiency Fertilizers Across the Globe</t>
    </r>
    <r>
      <rPr>
        <sz val="11"/>
        <color theme="1"/>
        <rFont val="Aptos Narrow"/>
        <family val="2"/>
      </rPr>
      <t xml:space="preserve">
</t>
    </r>
    <r>
      <rPr>
        <sz val="10"/>
        <color theme="1"/>
        <rFont val="Aptos Narrow"/>
        <family val="2"/>
      </rPr>
      <t xml:space="preserve">The Efficient Fertilizer Consortium (EFC) is accepting applications for field trials to evaluate the agronomic performance and environmental impact of enhanced efficiency fertilizers (EEFs) across a range of geographic locations, cropping systems, climates and soil types.
A maximum request of up to $1,000,000 are available for all proposed projects, however smaller projects will be considered and are welcome.
</t>
    </r>
    <r>
      <rPr>
        <b/>
        <sz val="10"/>
        <color theme="1"/>
        <rFont val="Aptos Narrow"/>
        <family val="2"/>
      </rPr>
      <t>[Pre-Application]</t>
    </r>
  </si>
  <si>
    <t>Alex's Lemonade Stand Foundation (ALSF)</t>
  </si>
  <si>
    <r>
      <rPr>
        <b/>
        <sz val="11"/>
        <color theme="1"/>
        <rFont val="Aptos Narrow"/>
        <family val="2"/>
      </rPr>
      <t>Young Investigator Grant Program</t>
    </r>
    <r>
      <rPr>
        <sz val="11"/>
        <color theme="1"/>
        <rFont val="Aptos Narrow"/>
        <family val="2"/>
      </rPr>
      <t xml:space="preserve">
</t>
    </r>
    <r>
      <rPr>
        <sz val="10"/>
        <color theme="1"/>
        <rFont val="Aptos Narrow"/>
        <family val="2"/>
      </rPr>
      <t>The Young Investigator grant is a three-year award designed to support early career researchers, such as postdoctoral fellows, clinical fellows or instructors, pursuing promising childhood cancer research ideas. These grants aim to cultivate the best and brightest researchers of the future who demonstrate a commitment to a research career in pediatric cancer. A mentor is required, and a career development plan must be included.
The requested budget should be in proportion to the scope of the proposed project and should be at or under $180,000 USD in direct costs over 3 years. A maximum of $60,000 in total costs may be requested per year. PhD applicants from outside accredited clinical fellowship programs must be within four years from the granting of their last doctoral degree. See the RFP for further eligibility requirements.</t>
    </r>
    <r>
      <rPr>
        <sz val="11"/>
        <color theme="1"/>
        <rFont val="Aptos Narrow"/>
        <family val="2"/>
      </rPr>
      <t xml:space="preserve">
</t>
    </r>
  </si>
  <si>
    <t>Cystic Fibrosis Foundation</t>
  </si>
  <si>
    <r>
      <rPr>
        <b/>
        <sz val="11"/>
        <color theme="1"/>
        <rFont val="Aptos Narrow"/>
        <family val="2"/>
      </rPr>
      <t>Path to a Cure (PTAC) — Academic Programs</t>
    </r>
    <r>
      <rPr>
        <sz val="11"/>
        <color theme="1"/>
        <rFont val="Aptos Narrow"/>
        <family val="2"/>
      </rPr>
      <t xml:space="preserve">
</t>
    </r>
    <r>
      <rPr>
        <sz val="10"/>
        <color theme="1"/>
        <rFont val="Aptos Narrow"/>
        <family val="2"/>
      </rPr>
      <t xml:space="preserve">This program supports research that will accelerate the discovery and development of therapies to restore cystic fibrosis transmembrane conductance regulator (CFTR) function in all patients with cystic fibrosis.
Projects supported through the PTAC initiative should focus on foundational concepts, strategies, novel tools and methods, and/or technologies that have the potential to inform or ultimately translate into novel therapies to restore CFTR protein function or fix/replace the defective CFTR gene.
</t>
    </r>
    <r>
      <rPr>
        <b/>
        <sz val="10"/>
        <color theme="1"/>
        <rFont val="Aptos Narrow"/>
        <family val="2"/>
      </rPr>
      <t>There are four program options:</t>
    </r>
    <r>
      <rPr>
        <sz val="10"/>
        <color theme="1"/>
        <rFont val="Aptos Narrow"/>
        <family val="2"/>
      </rPr>
      <t xml:space="preserve">
PTAC Research Grant - Up to $150,000 per year plus 12% indirect costs for up to three years.
PTAC Pilot and Feasibility Award - Up to $50,000 per year plus 12% indirect costs for up to two years.
PTAC Postdoctoral Research Fellowship Award - Up to $75,000 in the first year, and up to $76,000 in the second year. Indirect costs are not allowable.
PTAC Postdoc-to-Faculty Transition Award - Up to $75,000 in the first year, and up to $76,000 in the second year.</t>
    </r>
  </si>
  <si>
    <r>
      <rPr>
        <b/>
        <sz val="11"/>
        <color theme="1"/>
        <rFont val="Aptos Narrow"/>
        <family val="2"/>
      </rPr>
      <t>Pilot and Feasibility Awards</t>
    </r>
    <r>
      <rPr>
        <sz val="11"/>
        <color theme="1"/>
        <rFont val="Aptos Narrow"/>
        <family val="2"/>
      </rPr>
      <t xml:space="preserve">
</t>
    </r>
    <r>
      <rPr>
        <sz val="10"/>
        <color theme="1"/>
        <rFont val="Aptos Narrow"/>
        <family val="2"/>
      </rPr>
      <t>Pilot and feasibility awards are intended to support basic science research studies focused on developing and testing new hypotheses in areas relevant to cystic fibrosis. Information derived from such studies will hopefully lead to submission to other funding agencies, such as the National Institutes of Health.
Proposed work must be hypothesis-driven and must reflect innovative approaches to critical questions in CF research.
Support may be requested for $50,000 per year (plus 12% for indirect costs) for up to two years.</t>
    </r>
  </si>
  <si>
    <r>
      <rPr>
        <b/>
        <sz val="11"/>
        <color theme="1"/>
        <rFont val="Aptos Narrow"/>
        <family val="2"/>
      </rPr>
      <t>Postdoc-to-Faculty Transition Awards</t>
    </r>
    <r>
      <rPr>
        <sz val="11"/>
        <color theme="1"/>
        <rFont val="Aptos Narrow"/>
        <family val="2"/>
      </rPr>
      <t xml:space="preserve">
</t>
    </r>
    <r>
      <rPr>
        <sz val="10"/>
        <color theme="1"/>
        <rFont val="Aptos Narrow"/>
        <family val="2"/>
      </rPr>
      <t>The Postdoc-to-Faculty transition award is designed to support postdoctoral research fellows during their cystic fibrosis fellowship and aid in their transition to an independent research faculty position.
Awards can provide individuals up to five years of combined support for their research training (maximum of three years) and the initiation of their independent research career (two years). Candidates for this award can be identified any time during the first four years of their postdoctoral fellowship.
Stipends for this award are based on years of postdoctoral experience. Research support of $15,000 per year is available during the postdoctoral training phase of the award. The faculty phase of the award includes $80,000 for salary support and $30,000 for research support. Indirect costs are not allowed.</t>
    </r>
  </si>
  <si>
    <r>
      <rPr>
        <b/>
        <sz val="11"/>
        <color rgb="FF000000"/>
        <rFont val="Aptos Narrow"/>
        <family val="2"/>
      </rPr>
      <t>Postdoctoral Research Fellowship Award</t>
    </r>
    <r>
      <rPr>
        <sz val="11"/>
        <color rgb="FF000000"/>
        <rFont val="Aptos Narrow"/>
        <family val="2"/>
      </rPr>
      <t xml:space="preserve">
</t>
    </r>
    <r>
      <rPr>
        <sz val="10"/>
        <color rgb="FF000000"/>
        <rFont val="Aptos Narrow"/>
        <family val="2"/>
      </rPr>
      <t>Postdoctoral research fellowship awards are offered for support of postdoctoral research training related to cystic fibrosis. Preference will be given to recent graduates and those just beginning their research careers.
Salary support of up to $66,000 (including fringe) is available for the first year of the award and $67,000 (including fringe) for the second year of the award. Research and travel expenses of $9,000 per year are available. Indirect costs are not allowed.</t>
    </r>
  </si>
  <si>
    <r>
      <rPr>
        <b/>
        <sz val="11"/>
        <color theme="1"/>
        <rFont val="Aptos Narrow"/>
        <family val="2"/>
      </rPr>
      <t>Research Grants</t>
    </r>
    <r>
      <rPr>
        <sz val="10"/>
        <color theme="1"/>
        <rFont val="Aptos Narrow"/>
        <family val="2"/>
      </rPr>
      <t xml:space="preserve">
Research grants are intended to encourage the development of new information that contributes to the understanding of the basic etiology and pathogenesis of cystic fibrosis. Studies may be carried out at the subcellular, cellular, animal, or patient levels. To be considered, proposals must be hypothesis-driven and provide sufficient preliminary data to justify Cystic Fibrosis Foundation support.
For Fall submissions, support is available for $150,000 per year (plus 12% for indirect costs) for up to three years, at which time a grant may be competitively renewed for additional funding.</t>
    </r>
  </si>
  <si>
    <t>EveryCat Health Foundation</t>
  </si>
  <si>
    <r>
      <rPr>
        <b/>
        <sz val="11"/>
        <color rgb="FF000000"/>
        <rFont val="Aptos Narrow"/>
        <family val="2"/>
      </rPr>
      <t xml:space="preserve">2025 EveryCat Health Foundation Spring Grant Cycle
</t>
    </r>
    <r>
      <rPr>
        <sz val="10"/>
        <color rgb="FF000000"/>
        <rFont val="Aptos Narrow"/>
        <family val="2"/>
      </rPr>
      <t>EveryCat Health Foundation, a non-profit organization established in 1968, advances feline health by supporting groundbreaking research and education. Its work worldwide has funded nearly $10 million in cat health research at more than 30 partner institutions. Grant funding is made possible through the generosity of dedicated donors, collaborators, and sponsors. 
The annual grant funds projects that have discrete and achievable goals within a $50,000 limit. The projects must also demonstrate their relevance or benefit to improving feline health, particularly regarding domestic cats.</t>
    </r>
  </si>
  <si>
    <t>Tianqiao and Chrissy Chen Institute
Science</t>
  </si>
  <si>
    <r>
      <rPr>
        <b/>
        <sz val="11"/>
        <color theme="1"/>
        <rFont val="Aptos Narrow"/>
        <family val="2"/>
      </rPr>
      <t>Chen Institute &amp; Science Prize for AI Accelerated Research</t>
    </r>
    <r>
      <rPr>
        <sz val="11"/>
        <color theme="1"/>
        <rFont val="Aptos Narrow"/>
        <family val="2"/>
      </rPr>
      <t xml:space="preserve">
</t>
    </r>
    <r>
      <rPr>
        <sz val="10"/>
        <color theme="1"/>
        <rFont val="Aptos Narrow"/>
        <family val="2"/>
      </rPr>
      <t>Through the Tianqiao and Chrissy Chen Institute and Science Prize for Al Accelerated Research, the editors of Science and the Chen Institute will recognize innovative young researchers who apply techniques in Artificial Intelligence (Al), such as Machine Learning, Natural Language Processing, Computer Vision, or Deep Learning, to address basic research questions in the physical or life sciences.
Successful applicants will have made a fundamental advance in an empirical science that would not have been feasible without using an Al-associated technique to augment the standard repertoire of methods in that field. The results should inspire other practitioners in the discipline to likewise take advantage of Al in enabling their future research.
The prize is awarded for outstanding research performed by the applicant as described in a 1,000-word essay.</t>
    </r>
  </si>
  <si>
    <t>Association for Computing Machinery (ACM)</t>
  </si>
  <si>
    <r>
      <rPr>
        <b/>
        <sz val="11"/>
        <color theme="1"/>
        <rFont val="Aptos Narrow"/>
        <family val="2"/>
      </rPr>
      <t>A. M. Turing Award</t>
    </r>
    <r>
      <rPr>
        <sz val="11"/>
        <color theme="1"/>
        <rFont val="Aptos Narrow"/>
        <family val="2"/>
      </rPr>
      <t xml:space="preserve">
</t>
    </r>
    <r>
      <rPr>
        <sz val="10"/>
        <color theme="1"/>
        <rFont val="Aptos Narrow"/>
        <family val="2"/>
      </rPr>
      <t xml:space="preserve">The A. M. Turing Award is ACM's oldest and most prestigious award. It is presented annually to an individual who has made lasting contributions of a technical nature to the computing community. The award is presented each June at the ACM Awards Banquet and is accompanied by a prize of $1,000,000 plus travel expenses to the banquet.
There should be a particular outstanding and trend-setting technical achievement that constitutes the principal claim to the award. Long-term influences of the nominee's work will be taken into consideration. Successful Turing Award nominations include substantive letters of support from prominent individuals who are broadly representative of the candidate's field or related fields, and that provide clear evidence of the candidate’s lasting impact.
</t>
    </r>
    <r>
      <rPr>
        <b/>
        <sz val="10"/>
        <color theme="1"/>
        <rFont val="Aptos Narrow"/>
        <family val="2"/>
      </rPr>
      <t>[Nomination]</t>
    </r>
  </si>
  <si>
    <t>Klingenstein Third Generation Foundation</t>
  </si>
  <si>
    <r>
      <rPr>
        <b/>
        <sz val="11"/>
        <color theme="1"/>
        <rFont val="Aptos Narrow"/>
        <family val="2"/>
      </rPr>
      <t>Klingenstein Third Generation Foundation Fellowship Program</t>
    </r>
    <r>
      <rPr>
        <sz val="11"/>
        <color theme="1"/>
        <rFont val="Aptos Narrow"/>
        <family val="2"/>
      </rPr>
      <t xml:space="preserve">
</t>
    </r>
    <r>
      <rPr>
        <sz val="10"/>
        <color theme="1"/>
        <rFont val="Aptos Narrow"/>
        <family val="2"/>
      </rPr>
      <t>The Klingenstein Third Generation Foundation awards fellowship grants annually to outstanding post-doctoral or junior faculty candidates who are investigating the causes, prevention, and treatment of children and adolescents with ADHD or depression, especially those from low-income families and under-resourced communities, or other minoritized populations that may have limited supports and resources. The Fellowship supports two-year research projects that could lead to federal funding and other national research awards. The Foundation supports research that produces direct and tangible benefits to children and their families, while also supporting promising, early career scientists. We encourage post-doctoral or junior faculty candidates from underrepresented and minoritized groups to apply.
Each department must select only one research project and investigator for nomination per fellowship. Department Chairs may nominate only one investigator for each of the two fellowship areas: ADHD and depression.</t>
    </r>
  </si>
  <si>
    <r>
      <rPr>
        <b/>
        <sz val="11"/>
        <color rgb="FF000000"/>
        <rFont val="Aptos Narrow"/>
        <family val="2"/>
      </rPr>
      <t>Transformation of Mental Health Care Program</t>
    </r>
    <r>
      <rPr>
        <sz val="11"/>
        <color rgb="FF000000"/>
        <rFont val="Aptos Narrow"/>
        <family val="2"/>
      </rPr>
      <t xml:space="preserve">
</t>
    </r>
    <r>
      <rPr>
        <sz val="10"/>
        <color rgb="FF000000"/>
        <rFont val="Aptos Narrow"/>
        <family val="2"/>
      </rPr>
      <t>We are soliciting applications for academic investigators conducting research to demonstrate the benefits of novel ways to access or deliver mental health care or prevention approaches that can be implemented at scale. This application is specifically for high quality research that builds upon promising pilot work and will lead to a larger demonstration project. Requests for service projects and applications that primarily focus on expanding services or measuring quality within an organization will not be reviewed.
In particular, Klingenstein Third Generation Foundation is interested in improving access to high quality mental health care and prevention for children and adolescents through the use of novel models or promising approaches, including expanding the number of professional and paraprofessional treatment personnel who are trained to deliver mental health services, delivering care in non-psychiatric settings (e.g., primary care, schools, home, or other novel settings), digital technology (e.g., the internet, apps for cell phones), and approaches that help parents access care for their children.</t>
    </r>
  </si>
  <si>
    <t>Applicants cannot apply for both a KTGF Fellowship grant and a Transformation of Mental Health Care grant in the same year.</t>
  </si>
  <si>
    <t>Medical Research Foundation</t>
  </si>
  <si>
    <r>
      <rPr>
        <b/>
        <sz val="11"/>
        <color theme="1"/>
        <rFont val="Aptos Narrow"/>
        <family val="2"/>
      </rPr>
      <t>Early Clinical Investigator Grant</t>
    </r>
    <r>
      <rPr>
        <sz val="11"/>
        <color theme="1"/>
        <rFont val="Aptos Narrow"/>
        <family val="2"/>
      </rPr>
      <t xml:space="preserve">
</t>
    </r>
    <r>
      <rPr>
        <sz val="10"/>
        <color theme="1"/>
        <rFont val="Aptos Narrow"/>
        <family val="2"/>
      </rPr>
      <t>Early Clinical Investigator (ECI) Grants are intended to further the development postdoctoral fellows or trainees who interact with human subjects and who are interested in a career in clinical research. Clinical research is defined as research conducted with human subjects or on material of human origin such as tissues, specimens, and/or clinical, cognitive, or behavioral data. Research on animal models will be considered only if there is obvious relevance to human health/disease, and the animal studies have a high probability of leading to research on human subjects or specimens.
The maximum award for an ECI grant is $30,000.</t>
    </r>
  </si>
  <si>
    <t>Next opportunity to apply is April 15, 2025.</t>
  </si>
  <si>
    <r>
      <rPr>
        <b/>
        <sz val="11"/>
        <color theme="1"/>
        <rFont val="Aptos Narrow"/>
        <family val="2"/>
      </rPr>
      <t>MRF Emergency Interim Support</t>
    </r>
    <r>
      <rPr>
        <sz val="11"/>
        <color theme="1"/>
        <rFont val="Aptos Narrow"/>
        <family val="2"/>
      </rPr>
      <t xml:space="preserve">
</t>
    </r>
    <r>
      <rPr>
        <sz val="10"/>
        <color theme="1"/>
        <rFont val="Aptos Narrow"/>
        <family val="2"/>
      </rPr>
      <t>Through this grant, the MRF supports established investigators who are in need of bridge funding. The grant provides funding for research programs that have lost national grant funding, enabling investigators to develop data supporting application renewals. The application must contain a clear explanation of current grant funding and the status of grants in revision. A letter of support from the department chair or the institute director must accompany each application describing the commitment of the unit to that investigator and their research program.
The maximum award for Emergency Interim Support is $50,000.</t>
    </r>
  </si>
  <si>
    <r>
      <rPr>
        <b/>
        <sz val="11"/>
        <color theme="1"/>
        <rFont val="Aptos Narrow"/>
        <family val="2"/>
      </rPr>
      <t>New Investigator Grant</t>
    </r>
    <r>
      <rPr>
        <sz val="11"/>
        <color theme="1"/>
        <rFont val="Aptos Narrow"/>
        <family val="2"/>
      </rPr>
      <t xml:space="preserve">
</t>
    </r>
    <r>
      <rPr>
        <sz val="10"/>
        <color theme="1"/>
        <rFont val="Aptos Narrow"/>
        <family val="2"/>
      </rPr>
      <t>Through this award, the MRF supports promising new investigators in biomedical research. Principal investigators must be at the beginning of an independent career with a faculty position at one of Oregon's colleges or universities. A letter of support from the department chair or the institute director must accompany each application describing the independence of the principal investigator and the commitment of the unit to that investigator and their research program.
The maximum award for an NI grant is $50,000.</t>
    </r>
  </si>
  <si>
    <t>The Elsa U. Pardee Foundation</t>
  </si>
  <si>
    <r>
      <rPr>
        <b/>
        <sz val="11"/>
        <color theme="1"/>
        <rFont val="Aptos Narrow"/>
        <family val="2"/>
      </rPr>
      <t>Cancer Research Grants</t>
    </r>
    <r>
      <rPr>
        <sz val="11"/>
        <color theme="1"/>
        <rFont val="Aptos Narrow"/>
        <family val="2"/>
      </rPr>
      <t xml:space="preserve">
</t>
    </r>
    <r>
      <rPr>
        <sz val="10"/>
        <color theme="1"/>
        <rFont val="Aptos Narrow"/>
        <family val="2"/>
      </rPr>
      <t>The Elsa U. Pardee Foundation funds research to investigators in United States non-profit institutions proposing research directed toward identifying new treatments or cures for cancer. The Foundation funds projects for a one year period which will allow establishment of capabilities of new cancer researchers, or new cancer approaches by established cancer researchers. It is anticipated that this early stage funding by the Foundation may lead to subsequent and expanded support using government agency funding. Project relevance to cancer detection, treatment, or cure should be clearly identified. By design, there are no limits set on the grant amount that can be requested. It must be reasonably and clearly supported by the scope of the project outlined in the application.</t>
    </r>
  </si>
  <si>
    <t>Next opportunity to apply is April 30, 2025.</t>
  </si>
  <si>
    <t>Wellcome</t>
  </si>
  <si>
    <r>
      <rPr>
        <b/>
        <sz val="11"/>
        <color rgb="FF000000"/>
        <rFont val="Aptos Narrow"/>
        <family val="2"/>
      </rPr>
      <t>Climate and Mental Health Award: Uncovering Mechanisms Between Heat and Mental Health</t>
    </r>
    <r>
      <rPr>
        <sz val="11"/>
        <color rgb="FF000000"/>
        <rFont val="Aptos Narrow"/>
        <family val="2"/>
      </rPr>
      <t xml:space="preserve">
</t>
    </r>
    <r>
      <rPr>
        <sz val="10"/>
        <color rgb="FF000000"/>
        <rFont val="Aptos Narrow"/>
        <family val="2"/>
      </rPr>
      <t xml:space="preserve">This award will fund projects to advance our understanding of the biological, psychological and/or social mechanisms through which heat affects anxiety, depression and psychosis in the most impacted groups globally. 
Successful applications will identify relevant climate-resilient and/or mental health interventions with a realistic potential for real-world application.
Funding amount: £1 - 3 million per project.
</t>
    </r>
    <r>
      <rPr>
        <b/>
        <sz val="10"/>
        <color rgb="FF000000"/>
        <rFont val="Aptos Narrow"/>
        <family val="2"/>
      </rPr>
      <t>[Scope Check]</t>
    </r>
  </si>
  <si>
    <t>Application due January 21, 2025.</t>
  </si>
  <si>
    <t>American Federation for Aging Research (AFAR)
Glenn Foundation for Medical Research (GFMR)</t>
  </si>
  <si>
    <r>
      <rPr>
        <b/>
        <sz val="11"/>
        <color theme="1"/>
        <rFont val="Aptos Narrow"/>
        <family val="2"/>
      </rPr>
      <t>AFAR Grants for Junior Faculty and Glenn Foundation for Medical Research (GFMR) Grants for Junior Faculty</t>
    </r>
    <r>
      <rPr>
        <sz val="11"/>
        <color theme="1"/>
        <rFont val="Aptos Narrow"/>
        <family val="2"/>
      </rPr>
      <t xml:space="preserve">
</t>
    </r>
    <r>
      <rPr>
        <sz val="10"/>
        <color theme="1"/>
        <rFont val="Aptos Narrow"/>
        <family val="2"/>
      </rPr>
      <t>The major goal of this program is to assist in the development of the careers of junior investigators committed to pursuing careers in aging research. The program supports research projects concerned with understanding the</t>
    </r>
    <r>
      <rPr>
        <b/>
        <sz val="10"/>
        <color theme="1"/>
        <rFont val="Aptos Narrow"/>
        <family val="2"/>
      </rPr>
      <t xml:space="preserve"> basic mechanisms of aging </t>
    </r>
    <r>
      <rPr>
        <b/>
        <u/>
        <sz val="10"/>
        <color theme="1"/>
        <rFont val="Aptos Narrow"/>
        <family val="2"/>
      </rPr>
      <t>rather than disease-specific research.</t>
    </r>
    <r>
      <rPr>
        <sz val="10"/>
        <color theme="1"/>
        <rFont val="Aptos Narrow"/>
        <family val="2"/>
      </rPr>
      <t xml:space="preserve"> Projects investigating age-related diseases are supported if approached from the point of view of how basic aging processes may lead to these conditions. Projects concerning mechanisms underlying common geriatric functional disorders are also eligible, as long as these include connections to </t>
    </r>
    <r>
      <rPr>
        <u/>
        <sz val="10"/>
        <color theme="1"/>
        <rFont val="Aptos Narrow"/>
        <family val="2"/>
      </rPr>
      <t>fundamental problems in the biology of aging.</t>
    </r>
    <r>
      <rPr>
        <sz val="10"/>
        <color theme="1"/>
        <rFont val="Aptos Narrow"/>
        <family val="2"/>
      </rPr>
      <t xml:space="preserve"> Projects that deal strictly with clinical problems such as the diagnosis and treatment of disease, health outcomes, or the social context of aging are not eligible.
The Sagol Network GerOmic Award will provide up to $150,000 for a one- to two-year award to junior faculty (MDs and PhDs) to conduct aging-related -omics research. Research areas supported include, but are not limited to:
- Genomics, epigenomics, proteomics, metabolomics, transcriptomics, and methylomics (and other areas of -omics research) that focus on biological versus chronological aging in animals and humans.
- Comparative -omics in animals with different life spans.
- Omics of aging-related interventions and therapeutics.
</t>
    </r>
    <r>
      <rPr>
        <b/>
        <sz val="10"/>
        <color theme="1"/>
        <rFont val="Aptos Narrow"/>
        <family val="2"/>
      </rPr>
      <t>[Letter of Intent]</t>
    </r>
  </si>
  <si>
    <t>The Sagol Network</t>
  </si>
  <si>
    <r>
      <rPr>
        <b/>
        <sz val="11"/>
        <color theme="1"/>
        <rFont val="Aptos Narrow"/>
        <family val="2"/>
      </rPr>
      <t>The Sagol Network GerOmic Award for Junior Faculty</t>
    </r>
    <r>
      <rPr>
        <sz val="11"/>
        <color theme="1"/>
        <rFont val="Aptos Narrow"/>
        <family val="2"/>
      </rPr>
      <t xml:space="preserve">
</t>
    </r>
    <r>
      <rPr>
        <sz val="10"/>
        <color theme="1"/>
        <rFont val="Aptos Narrow"/>
        <family val="2"/>
      </rPr>
      <t xml:space="preserve">Given the biological complexity and heterogeneity of the aging process, the emerging field of various -omics research can play an important role in providing important insights into the aging process and many age-related diseases. The major goal of this program is to assist in the development of the careers of early career investigators committed to pursuing careers in the field of aging research and ger-omics, –omics research focused on aging and/or age-related disease research in particular.
The Sagol Network GerOmic Award will provide up to $150,000 for a one- to two-year award to junior faculty (MDs and PhDs) to conduct aging-related -omics research.
</t>
    </r>
    <r>
      <rPr>
        <b/>
        <sz val="10"/>
        <color theme="1"/>
        <rFont val="Aptos Narrow"/>
        <family val="2"/>
      </rPr>
      <t>[Letter of Intent]</t>
    </r>
  </si>
  <si>
    <t>American Association for Cancer Research
Elizabeth Leonard Family Foundation</t>
  </si>
  <si>
    <r>
      <rPr>
        <b/>
        <sz val="11"/>
        <color theme="1"/>
        <rFont val="Aptos Narrow"/>
        <family val="2"/>
      </rPr>
      <t>Basic Cancer Research Fellowship</t>
    </r>
    <r>
      <rPr>
        <sz val="11"/>
        <color theme="1"/>
        <rFont val="Aptos Narrow"/>
        <family val="2"/>
      </rPr>
      <t xml:space="preserve">
</t>
    </r>
    <r>
      <rPr>
        <sz val="10"/>
        <color theme="1"/>
        <rFont val="Aptos Narrow"/>
        <family val="2"/>
      </rPr>
      <t xml:space="preserve">The AACR-John and Elizabeth Leonard Family Foundation Basic Cancer Research Fellowship encourages and supports postdoctoral and clinical research fellows to establish a successful career path in cancer research. The proposed project may be in any area of basic cancer research.
This fellowship provides a two-year grant of $130,000 to support the salary and benefits of the fellow while working on a mentored basic cancer research project.
</t>
    </r>
    <r>
      <rPr>
        <b/>
        <sz val="10"/>
        <color theme="1"/>
        <rFont val="Aptos Narrow"/>
        <family val="2"/>
      </rPr>
      <t>[Letter of Intent]</t>
    </r>
  </si>
  <si>
    <t>United States-Israel Binational Science Foundation (BSF)</t>
  </si>
  <si>
    <r>
      <rPr>
        <b/>
        <sz val="11"/>
        <color theme="1"/>
        <rFont val="Aptos Narrow"/>
        <family val="2"/>
      </rPr>
      <t>The Prof. Rahamimoff Travel Grants for Young Scientists</t>
    </r>
    <r>
      <rPr>
        <sz val="11"/>
        <color theme="1"/>
        <rFont val="Aptos Narrow"/>
        <family val="2"/>
      </rPr>
      <t xml:space="preserve">
</t>
    </r>
    <r>
      <rPr>
        <sz val="10"/>
        <color theme="1"/>
        <rFont val="Aptos Narrow"/>
        <family val="2"/>
      </rPr>
      <t>Prof. Rami Rahamimoff (1937 – 2008) was a world renowned scientist who played a key role in the governance of the BSF. In light of this contribution, and his life’s work in science and medicine, the BSF is honoring Prof. Rahamimoff’s memory by naming its travel grants program for young scientists after him.
The Travel Grants Program is open to Ph.D. students doing research that requires facilities or expertise not available in their home country.
The program has two calls annually, each supporting 10 awards.</t>
    </r>
  </si>
  <si>
    <r>
      <rPr>
        <b/>
        <sz val="11"/>
        <color theme="1"/>
        <rFont val="Aptos Narrow"/>
        <family val="2"/>
      </rPr>
      <t>RUNX1 Young Investigator Grant Program</t>
    </r>
    <r>
      <rPr>
        <sz val="11"/>
        <color theme="1"/>
        <rFont val="Aptos Narrow"/>
        <family val="2"/>
      </rPr>
      <t xml:space="preserve">
</t>
    </r>
    <r>
      <rPr>
        <sz val="10"/>
        <color theme="1"/>
        <rFont val="Aptos Narrow"/>
        <family val="2"/>
      </rPr>
      <t>The key objective of this grant program is to promote the establishment of a new generation of basic and translational scientists interested in tackling inherited hematologic malignancy predisposition disorders with a focus on RUNX1-familial platelet disorder. Aims of research proposals must be relevant to the goal of preventing hematologic malignant transformation in RUNX1-FPD. Proposals that seek to translate from bench to bedside will receive priority. 
The requested budget should be in proportion to the scope of the proposed project and should be at or under $180,000 USD in direct costs over 3 years. A maximum of $60,000 in total costs may be requested per year. PhD applicants must be within five years of their first faculty appointment as an Assistant Professor or equivalent tenure-track position. Associate and Full Professors are ineligible; mentored Instructors are allowed. See the RFP for further eligibility requirements.</t>
    </r>
    <r>
      <rPr>
        <sz val="11"/>
        <color theme="1"/>
        <rFont val="Aptos Narrow"/>
        <family val="2"/>
      </rPr>
      <t xml:space="preserve">
</t>
    </r>
  </si>
  <si>
    <t>Emily’s Entourage</t>
  </si>
  <si>
    <r>
      <rPr>
        <b/>
        <sz val="11"/>
        <color theme="1"/>
        <rFont val="Aptos Narrow"/>
        <family val="2"/>
      </rPr>
      <t>Translational Grant Program</t>
    </r>
    <r>
      <rPr>
        <sz val="11"/>
        <color theme="1"/>
        <rFont val="Aptos Narrow"/>
        <family val="2"/>
      </rPr>
      <t xml:space="preserve">
</t>
    </r>
    <r>
      <rPr>
        <sz val="10"/>
        <color theme="1"/>
        <rFont val="Aptos Narrow"/>
        <family val="2"/>
      </rPr>
      <t>Emily’s Entourage’s (EE) Translational Grant Program provides critical seed funding to innovative investigators with promising strategies that accelerate research and drug development for those in the final 10% of the CF community who do not benefit from CFTR modulators, including those with rare and nonsense mutations.
The objective of this initiative is to fund promising therapies and drug-delivery mechanisms that have the potential to accelerate the development of gene-based therapies for people with CF.</t>
    </r>
  </si>
  <si>
    <t>Water Quality Research Foundation</t>
  </si>
  <si>
    <r>
      <rPr>
        <b/>
        <sz val="11"/>
        <color rgb="FF000000"/>
        <rFont val="Aptos Narrow"/>
        <family val="2"/>
      </rPr>
      <t>Water Quality Research Grants</t>
    </r>
    <r>
      <rPr>
        <sz val="11"/>
        <color rgb="FF000000"/>
        <rFont val="Aptos Narrow"/>
        <family val="2"/>
      </rPr>
      <t xml:space="preserve">
</t>
    </r>
    <r>
      <rPr>
        <sz val="10"/>
        <color rgb="FF000000"/>
        <rFont val="Aptos Narrow"/>
        <family val="2"/>
      </rPr>
      <t xml:space="preserve">The Water Quality Research Foundation (WQRF) is issuing this request for concept papers (RFCP) under its research grant program. The grant program allows researchers flexibility for submission of unique study concepts that are topical to WQRF’s mission. Concepts with the best likelihood to advance knowledge and the science of high quality, sustainable drinking water will be invited to submit a full concept for funding consideration. A maximum of two (2) grants will be awarded this cycle. The proposed research concept must fit into at least one of the following themes:
  1. Identifying treatment approaches for emerging contaminants in drinking water (PFAS, microplastics, lithium, microorganisms, etc.)
  2. Removing multiple classes of contaminants simultaneously from drinking water
WQRF does not fund technology development-related activities, such as validation testing of new products.
</t>
    </r>
    <r>
      <rPr>
        <b/>
        <sz val="10"/>
        <color rgb="FF000000"/>
        <rFont val="Aptos Narrow"/>
        <family val="2"/>
      </rPr>
      <t>[Concept Paper]</t>
    </r>
  </si>
  <si>
    <t>AKC Canine Health Foundation</t>
  </si>
  <si>
    <r>
      <rPr>
        <b/>
        <sz val="11"/>
        <color rgb="FF000000"/>
        <rFont val="Aptos Narrow"/>
        <family val="2"/>
      </rPr>
      <t>Early Career Investigator</t>
    </r>
    <r>
      <rPr>
        <sz val="11"/>
        <color rgb="FF000000"/>
        <rFont val="Aptos Narrow"/>
        <family val="2"/>
      </rPr>
      <t xml:space="preserve">
</t>
    </r>
    <r>
      <rPr>
        <sz val="10"/>
        <color rgb="FF000000"/>
        <rFont val="Aptos Narrow"/>
        <family val="2"/>
      </rPr>
      <t xml:space="preserve">The AKC Canine Health Foundation (CHF) is pleased to announce a call for proposals to support outstanding early career investigators focused on patient-oriented canine research. The purpose of this award is to support translational and clinical research advancing the care and health of canine patients while investing in clinical researchers who have the potential to advance the future of veterinary medicine.
Both Acorn ($20,000 maximum including 8% maximum indirect costs) and Oak ($20,000+ including 8% maximum indirect costs) grant proposals that can be completed within the budget will be accepted for review.
</t>
    </r>
  </si>
  <si>
    <t>Applications will be reviewed and awards may be determined on a rolling basis upon submission.</t>
  </si>
  <si>
    <r>
      <rPr>
        <b/>
        <sz val="11"/>
        <color theme="1"/>
        <rFont val="Aptos Narrow"/>
        <family val="2"/>
      </rPr>
      <t>Rising Researcher</t>
    </r>
    <r>
      <rPr>
        <sz val="11"/>
        <color theme="1"/>
        <rFont val="Aptos Narrow"/>
        <family val="2"/>
      </rPr>
      <t xml:space="preserve">
</t>
    </r>
    <r>
      <rPr>
        <sz val="10"/>
        <color theme="1"/>
        <rFont val="Aptos Narrow"/>
        <family val="2"/>
      </rPr>
      <t>The AKC Canine Health Foundation (CHF) is pleased to announce a call for research proposals from outstanding postdoctoral researchers committed to developing into independent scientists focused on advancing the health of dogs. This award supports research in areas of need in canine health while developing the careers of promising scientists who will be tomorrow’s leaders in canine health research.
Both Acorn ($30,000 maximum including 8% maximum indirect costs) and Oak ($30,000+ including 8% maximum indirect costs) grant proposals that can be completed within the budget will be accepted for review.
Rising Researcher Principal Investigator applicants may request salary support for their research activities related to the proposed project if well-justified in the grant narrative and reasonable by the outlined work to meet the project's goal.</t>
    </r>
  </si>
  <si>
    <t>BASF</t>
  </si>
  <si>
    <r>
      <rPr>
        <b/>
        <sz val="11"/>
        <color rgb="FF000000"/>
        <rFont val="Aptos Narrow"/>
        <family val="2"/>
      </rPr>
      <t>Quantum Machine Learning for Predicting Molecular Spectral Properties</t>
    </r>
    <r>
      <rPr>
        <sz val="11"/>
        <color rgb="FF000000"/>
        <rFont val="Aptos Narrow"/>
        <family val="2"/>
      </rPr>
      <t xml:space="preserve">
</t>
    </r>
    <r>
      <rPr>
        <sz val="10"/>
        <color rgb="FF000000"/>
        <rFont val="Aptos Narrow"/>
        <family val="2"/>
      </rPr>
      <t>Currently, we utilize classical simulation methods, such as density functional theory (DFT), to predict molecular spectral properties. While such classical simulation methods provide reliable results, they have limitations in computational efficiency and accuracy, especially for larger, more complex molecules or reactions. To overcome these challenges and enhance predictive power, BASF is interested in exploring Quantum Machine Learning (QML) techniques, which have the potential to significantly improve both the speed and precision of spectral property predictions.
We are looking for promising QML methods with the potential to exceed classical methods in terms of speed and accuracy. In a joint research project, we would like to evaluate the proposed QML method. The developed method should ultimately be applicable to different molecules, perform well on provided datasets, and be demonstrated on similar use cases.
Matching funding will be available depending on the scope of the proposal received.</t>
    </r>
  </si>
  <si>
    <t>Apply via Halo.Science.</t>
  </si>
  <si>
    <t>Daiichi Sankyo</t>
  </si>
  <si>
    <r>
      <rPr>
        <b/>
        <sz val="11"/>
        <color theme="1"/>
        <rFont val="Aptos Narrow"/>
        <family val="2"/>
      </rPr>
      <t>Drug Delivery Systems that Penetrate the Blood-Brain Barrier</t>
    </r>
    <r>
      <rPr>
        <sz val="11"/>
        <color theme="1"/>
        <rFont val="Aptos Narrow"/>
        <family val="2"/>
      </rPr>
      <t xml:space="preserve">
</t>
    </r>
    <r>
      <rPr>
        <sz val="10"/>
        <color theme="1"/>
        <rFont val="Aptos Narrow"/>
        <family val="2"/>
      </rPr>
      <t>We are seeking innovative and robust drug delivery systems (DDS) which confer the potential to penetrate the blood-brain barrier (BBB) for the therapeutics of our interest, particularly, but not limited to, oligonucleotides. The ideal technology should offer a strong advantage over current CNS drug delivery systems in efficacy and pharmacokinetics, especially if targeting common molecules like TfR1 and CD98.
Funding is proposal dependent, with up to $150K for a 12-month project with potential follow-on funding for 1 year.</t>
    </r>
  </si>
  <si>
    <r>
      <rPr>
        <b/>
        <sz val="11"/>
        <color theme="1"/>
        <rFont val="Aptos Narrow"/>
        <family val="2"/>
      </rPr>
      <t>H5N1 Risk to Swine Research Program</t>
    </r>
    <r>
      <rPr>
        <sz val="11"/>
        <color theme="1"/>
        <rFont val="Aptos Narrow"/>
        <family val="2"/>
      </rPr>
      <t xml:space="preserve">
</t>
    </r>
    <r>
      <rPr>
        <sz val="10"/>
        <color theme="1"/>
        <rFont val="Aptos Narrow"/>
        <family val="2"/>
      </rPr>
      <t>The Swine Health Information Center has partnered with the Foundation for Food &amp; Agriculture Research and the Pork Checkoff to fund a $4M research program to enhance prevention, preparedness, mitigation, and response capabilities for H5N1 influenza in the US swine herd.
SHIC/FFAR/NPB are inviting proposal submissions from qualified researchers for funding consideration to address H5N1 Risk to Swine research priorities described in the detailed Request for Research Proposals (RFP) below, including topic areas of 1) vaccines, 2) clinical presentation, 3) mammary transmission, 4) surveillance, 5) introduction risks, 6) caretakers, 7) biosecurity, 8) pork safety, 9) production impact, and 10) pig movements.
Total funding available for the SHIC/FFAR/NPB H5N1 Risk to Swine Research Priorities outlined below is $4M. Individual awards are capped at $250,000, but proposals may exceed cap if sufficient justification is provided. Matching funds are encouraged but not required; the $250K cap applies to only those funds requested from SHIC/FFAR/NPB. All projects should strive to have a high impact, show value to pork producers, and have pork industry-wide benefit.</t>
    </r>
  </si>
  <si>
    <r>
      <rPr>
        <b/>
        <sz val="11"/>
        <color rgb="FF000000"/>
        <rFont val="Aptos Narrow"/>
        <family val="2"/>
      </rPr>
      <t>Wean-to-Harvest Biosecurity Program</t>
    </r>
    <r>
      <rPr>
        <sz val="11"/>
        <color rgb="FF000000"/>
        <rFont val="Aptos Narrow"/>
        <family val="2"/>
      </rPr>
      <t xml:space="preserve">
</t>
    </r>
    <r>
      <rPr>
        <sz val="10"/>
        <color rgb="FF000000"/>
        <rFont val="Aptos Narrow"/>
        <family val="2"/>
      </rPr>
      <t>The Swine Health Information Center (SHIC), along with the Foundation for Food &amp; Agriculture Research (FFAR) and Pork Checkoff joined together to fund a Wean-to-Harvest Biosecurity Program to help control the next emerging disease in the U.S. pork industry and improve U.S. swine herd health.
The program partners seek a second round of research proposals to investigate cost-effective and innovative technologies, protocols or ideas to enhance biosecurity during the wean-to-harvest phase of pig production.
Collaborative projects that include pork industry, allied industry and/or academic public/private partnerships, demonstrate the most urgency and timeliness of completion, and show efficient use of funds will be prioritized for funding. Approximately $1.3 million is available for this second round of research projects; proposals are capped at $200,000.</t>
    </r>
  </si>
  <si>
    <t>Additional proposals are being accepted and funded through December 31, 2024, or until program funds are expended.</t>
  </si>
  <si>
    <t>Kraft Heinz</t>
  </si>
  <si>
    <r>
      <rPr>
        <b/>
        <sz val="11"/>
        <color rgb="FF000000"/>
        <rFont val="Aptos Narrow"/>
        <family val="2"/>
      </rPr>
      <t>Biofilm Coatings for Preservation of Fresh Produce</t>
    </r>
    <r>
      <rPr>
        <sz val="11"/>
        <color rgb="FF000000"/>
        <rFont val="Aptos Narrow"/>
        <family val="2"/>
      </rPr>
      <t xml:space="preserve">
</t>
    </r>
    <r>
      <rPr>
        <sz val="10"/>
        <color rgb="FF000000"/>
        <rFont val="Aptos Narrow"/>
        <family val="2"/>
      </rPr>
      <t>We are looking for novel coating technologies to extend the shelf-life of fresh produce. These coatings would be applied directly to the skin/cuticular wax layer of the target fruit or vegetable. Primary goal is to extend the produce’s useful shelf-life by reducing dehydration and wrinkling without microbial spoilage. Stretch goals would be to demonstrate active antimicrobial properties, slow down the respiration rate of the produce, and/or inactivate polyphenol oxidase (PPO) to slow down enzymatic browning.
Funding is proposal-dependent starting with a proof-of-concept project with the potential for expansion based on results and opportunities. Ranging from $25,000 - $100,000 for a six-month project.</t>
    </r>
  </si>
  <si>
    <t>PepsiCo</t>
  </si>
  <si>
    <r>
      <rPr>
        <b/>
        <sz val="11"/>
        <color theme="1"/>
        <rFont val="Aptos Narrow"/>
        <family val="2"/>
      </rPr>
      <t>Glass Strengthening and Lightweighting for Beverage Packaging</t>
    </r>
    <r>
      <rPr>
        <sz val="11"/>
        <color theme="1"/>
        <rFont val="Aptos Narrow"/>
        <family val="2"/>
      </rPr>
      <t xml:space="preserve">
</t>
    </r>
    <r>
      <rPr>
        <sz val="10"/>
        <color theme="1"/>
        <rFont val="Aptos Narrow"/>
        <family val="2"/>
      </rPr>
      <t>We are looking for a superior substitute for the existing soda lime type of glass bottles. Specifically, we seek technologies that enhance the mechanical performance of both single-use and returnable glass bottles, and/or enable weight reduction without compromising strength, integrity, or durability.
Funding is proposal-dependent, and typically ranges from $25,000 to $100,000. Preference will be given to an integrated team that has all of the capabilities needed to develop the model. PepsiCo is excited to partner with external researchers.</t>
    </r>
  </si>
  <si>
    <t>Private Company</t>
  </si>
  <si>
    <r>
      <rPr>
        <b/>
        <sz val="11"/>
        <color theme="1"/>
        <rFont val="Aptos Narrow"/>
        <family val="2"/>
      </rPr>
      <t>Addressing Periodontal Disease in Cats</t>
    </r>
    <r>
      <rPr>
        <sz val="11"/>
        <color theme="1"/>
        <rFont val="Aptos Narrow"/>
        <family val="2"/>
      </rPr>
      <t xml:space="preserve">
</t>
    </r>
    <r>
      <rPr>
        <sz val="10"/>
        <color theme="1"/>
        <rFont val="Aptos Narrow"/>
        <family val="2"/>
      </rPr>
      <t>We are looking for innovative solutions that can be seamlessly integrated into products to address the challenges of periodontal disease in cats and significantly enhance their oral health. The ideal solution should demonstrate both perceived and measurable efficacy against periodontal disease and encourage cat owners to regularly use oral care products for their pets.
Partners will gain access to the internal teams and experts for co-development, mutual learning, and broader business collaboration opportunities.</t>
    </r>
  </si>
  <si>
    <t>N/A</t>
  </si>
  <si>
    <t>Sponsor not disclosed at this stage.
Apply via Halo.Science.</t>
  </si>
  <si>
    <r>
      <rPr>
        <b/>
        <sz val="11"/>
        <color rgb="FF000000"/>
        <rFont val="Aptos Narrow"/>
        <family val="2"/>
      </rPr>
      <t>Advancing Energy Storage and Transfer for Heavy-Duty Electric Vehicles</t>
    </r>
    <r>
      <rPr>
        <sz val="11"/>
        <color rgb="FF000000"/>
        <rFont val="Aptos Narrow"/>
        <family val="2"/>
      </rPr>
      <t xml:space="preserve">
</t>
    </r>
    <r>
      <rPr>
        <sz val="10"/>
        <color rgb="FF000000"/>
        <rFont val="Aptos Narrow"/>
        <family val="2"/>
      </rPr>
      <t>We are looking for mobile, compact, high-power electric storage systems and wireless fast-charging technology to enhance efficiency and reduce downtime in operations with heavy-duty electric vehicles. We seek groundbreaking technologies that improve battery energy density, power output, thermal management, durability, and wireless charging speed, while maintaining or enhancing payload capacity.
Funding is available for a proof-of-concept, with additional potential funding for further development.</t>
    </r>
  </si>
  <si>
    <r>
      <rPr>
        <b/>
        <sz val="11"/>
        <color theme="1"/>
        <rFont val="Aptos Narrow"/>
        <family val="2"/>
      </rPr>
      <t>Hormone-Monitoring Technology</t>
    </r>
    <r>
      <rPr>
        <sz val="11"/>
        <color theme="1"/>
        <rFont val="Aptos Narrow"/>
        <family val="2"/>
      </rPr>
      <t xml:space="preserve">
</t>
    </r>
    <r>
      <rPr>
        <sz val="10"/>
        <color theme="1"/>
        <rFont val="Aptos Narrow"/>
        <family val="2"/>
      </rPr>
      <t>To empower women with personalized insights into their hormonal health, we seek a technological solution that offers accurate and real-time tracking of cycle-specific hormonal changes in a non-invasive and user-friendly way.
We are looking for a wearable solution that can accurately detect hormonal changes, such as estrogen and progesterone levels, to determine which phase of the menstrual cycle a user is in.
Funding is proposal-dependent and provided in phases, e.g., $50k-$100k for proof of concept, with follow-on funding as the project progresses.</t>
    </r>
  </si>
  <si>
    <t>Procter &amp; Gamble</t>
  </si>
  <si>
    <r>
      <rPr>
        <b/>
        <sz val="11"/>
        <color rgb="FF000000"/>
        <rFont val="Aptos Narrow"/>
        <family val="2"/>
      </rPr>
      <t>Sustainable Packaging Solutions for SB54 Compliance</t>
    </r>
    <r>
      <rPr>
        <sz val="11"/>
        <color rgb="FF000000"/>
        <rFont val="Aptos Narrow"/>
        <family val="2"/>
      </rPr>
      <t xml:space="preserve">
</t>
    </r>
    <r>
      <rPr>
        <sz val="10"/>
        <color rgb="FF000000"/>
        <rFont val="Aptos Narrow"/>
        <family val="2"/>
      </rPr>
      <t>P&amp;G is focused on ensuring compliance with California’s Senate Bill 54, which mandates specific sustainability and recycling requirements for packaging. Our current 5 layer (mLLDPE, HDPE) primary and secondary consumer level packaging for Bounty, Puffs and Charmin (excluding the Charmin Wipes) currently do not meet the requirements for SB54.
We are seeking innovative solutions and strategies to design packaging that complies with SB54 and replaces our current MDPE flexible wrapper packaging for Bounty, Puffs and Charmin brands (excluding Charmin Wipes).
Funding is proposal dependent and typically around $50,000 for a 4 to 5-month proof-of-concept, with opportunities for follow-on funding.</t>
    </r>
  </si>
  <si>
    <t>Prolacta Bioscience Foundation</t>
  </si>
  <si>
    <r>
      <rPr>
        <b/>
        <sz val="11"/>
        <color theme="1"/>
        <rFont val="Aptos Narrow"/>
        <family val="2"/>
      </rPr>
      <t>Human Health and Development Grants</t>
    </r>
    <r>
      <rPr>
        <sz val="11"/>
        <color theme="1"/>
        <rFont val="Aptos Narrow"/>
        <family val="2"/>
      </rPr>
      <t xml:space="preserve">
</t>
    </r>
    <r>
      <rPr>
        <sz val="10"/>
        <color theme="1"/>
        <rFont val="Aptos Narrow"/>
        <family val="2"/>
      </rPr>
      <t xml:space="preserve">The Prolacta Bioscience Foundation was created in 2019 to advance science and strengthen the communities in which Prolacta employees work and live. Our foundation provides financial and volunteer support to nonprofit partners working to promote the understanding of human health and development, empower parents and nurture our local communities.
</t>
    </r>
    <r>
      <rPr>
        <b/>
        <sz val="10"/>
        <color theme="1"/>
        <rFont val="Aptos Narrow"/>
        <family val="2"/>
      </rPr>
      <t>Promote the Understanding of Human Health and Development</t>
    </r>
    <r>
      <rPr>
        <sz val="10"/>
        <color theme="1"/>
        <rFont val="Aptos Narrow"/>
        <family val="2"/>
      </rPr>
      <t xml:space="preserve"> – We support educational and outreach efforts that improve the health of infants and children, thereby supporting healthier families and neighborhoods.
</t>
    </r>
    <r>
      <rPr>
        <b/>
        <sz val="10"/>
        <color theme="1"/>
        <rFont val="Aptos Narrow"/>
        <family val="2"/>
      </rPr>
      <t>Empower Parents</t>
    </r>
    <r>
      <rPr>
        <sz val="10"/>
        <color theme="1"/>
        <rFont val="Aptos Narrow"/>
        <family val="2"/>
      </rPr>
      <t xml:space="preserve"> – We want to empower parents, particularly those who are disadvantaged, in the areas of neonatal care and infant nutrition to decrease social, behavioral, and health risk factors that affect birth outcomes and contribute to infant mortality.
If your proposal is denied funding, you may resubmit a funding request for the following calendar year. Applicants must be 501(c)(3) organizations. Apply through the OSU Foundation.</t>
    </r>
  </si>
  <si>
    <t>Next opportunity to apply is June 30, 2025.</t>
  </si>
  <si>
    <t>Tata Steel</t>
  </si>
  <si>
    <r>
      <rPr>
        <b/>
        <sz val="11"/>
        <color theme="1"/>
        <rFont val="Aptos Narrow"/>
        <family val="2"/>
      </rPr>
      <t>Water Recovery from Vapor Emissions in Industrial Cooling Applications</t>
    </r>
    <r>
      <rPr>
        <sz val="11"/>
        <color theme="1"/>
        <rFont val="Aptos Narrow"/>
        <family val="2"/>
      </rPr>
      <t xml:space="preserve">
</t>
    </r>
    <r>
      <rPr>
        <sz val="10"/>
        <color theme="1"/>
        <rFont val="Aptos Narrow"/>
        <family val="2"/>
      </rPr>
      <t>We are looking for proven solutions which can recover water from vapor/steam. The solutions should be easy to plugin with minimum change in equipment setup and allow for water recovery from steam/vapor. In some cases, contaminants like SOx (sulfur oxides) and NOx (nitrogen oxides) could be present, as they may be picked up from the hot products like slag in some operations.</t>
    </r>
  </si>
  <si>
    <t>Woodard &amp; Curran Foundation</t>
  </si>
  <si>
    <r>
      <rPr>
        <b/>
        <sz val="11"/>
        <color theme="1"/>
        <rFont val="Aptos Narrow"/>
        <family val="2"/>
      </rPr>
      <t>Impact Grant</t>
    </r>
    <r>
      <rPr>
        <sz val="11"/>
        <color theme="1"/>
        <rFont val="Aptos Narrow"/>
        <family val="2"/>
      </rPr>
      <t xml:space="preserve">
</t>
    </r>
    <r>
      <rPr>
        <sz val="10"/>
        <color theme="1"/>
        <rFont val="Aptos Narrow"/>
        <family val="2"/>
      </rPr>
      <t>In 2025 Woodard &amp; Curran Foundation will award one 1-year $100,000 Impact Grant for a project that focuses on the protection and/or management of our watersheds and groundwater supplies in the face of climate change.
Projects may focus on the protection, restoration, and/or management of our watersheds and/or groundwater basins in the face of climate change/natural disasters. Such projects could, for example, include management through reducing the impact of extreme weather events; innovative approaches to responsible land and water management; or remediation of impacted watersheds.
Our chief interest is in receiving strong applications for innovative projects that protect our water and environment and for which our grant funds will have the most impact.</t>
    </r>
  </si>
  <si>
    <t>Applicant must be a 501(c)(3) organization. Apply through the OSU Foundation.</t>
  </si>
  <si>
    <t>Spirit Mountain Community Fund</t>
  </si>
  <si>
    <r>
      <rPr>
        <b/>
        <sz val="11"/>
        <color theme="1"/>
        <rFont val="Aptos Narrow"/>
        <family val="2"/>
        <scheme val="minor"/>
      </rPr>
      <t xml:space="preserve">Priority Funding Area: Large Grant </t>
    </r>
    <r>
      <rPr>
        <sz val="11"/>
        <color theme="1"/>
        <rFont val="Aptos Narrow"/>
        <family val="2"/>
        <scheme val="minor"/>
      </rPr>
      <t xml:space="preserve">
</t>
    </r>
    <r>
      <rPr>
        <sz val="10"/>
        <color theme="1"/>
        <rFont val="Aptos Narrow"/>
        <family val="2"/>
        <scheme val="minor"/>
      </rPr>
      <t xml:space="preserve">The Confederated Tribes of Grand Ronde, through the Spirit Mountain Community Fund, supports efforts that address the health, education and social needs of Oregonians, primarily in underserved communities. We invest in the achievements of our youth and assist with removing obstacles preventing those successes. Grants are restricted to programs in the 11 counties of Northwest Oregon. Grant requests cannot exceed 50% of your total project budget. All grants are for a 12 month period with a Final Report due by the end of the 13th month.
Priority Funding Areas include: Effective Education for All; Reading Success and Ready for School; Environmental Justice; River Health; Domestic Violence &amp; Child Abuse or Neglect; Homeless Youth &amp; Support Services; Pre/Post-Natal Care; ACEs (Adverse Childhood Experiences); or Mental Health 
Applicants must be 501(c)(3) organizations. Contact OSU Foundation if interested in applying.
</t>
    </r>
    <r>
      <rPr>
        <b/>
        <sz val="10"/>
        <color theme="1"/>
        <rFont val="Aptos Narrow"/>
        <family val="2"/>
        <scheme val="minor"/>
      </rPr>
      <t xml:space="preserve">
[Letter of Inquiry]</t>
    </r>
  </si>
  <si>
    <t>Apply through the OSU Foundation.</t>
  </si>
  <si>
    <t>Nuckolls Fund for Lighting Education</t>
  </si>
  <si>
    <r>
      <rPr>
        <b/>
        <sz val="11"/>
        <color theme="1"/>
        <rFont val="Aptos Narrow"/>
        <family val="2"/>
        <scheme val="minor"/>
      </rPr>
      <t>Nuckolls Fund Grant</t>
    </r>
    <r>
      <rPr>
        <sz val="11"/>
        <color theme="1"/>
        <rFont val="Aptos Narrow"/>
        <family val="2"/>
        <scheme val="minor"/>
      </rPr>
      <t xml:space="preserve">
</t>
    </r>
    <r>
      <rPr>
        <sz val="10"/>
        <color theme="1"/>
        <rFont val="Aptos Narrow"/>
        <family val="2"/>
        <scheme val="minor"/>
      </rPr>
      <t xml:space="preserve">The Nuckolls Fund invites you to submit a proposal for a project to develop and deliver an innovative new or expanded lighting course at your institution. The maximum grant is $30,000 and the maximum grant period is two years. The Fund reserves the right to award this grant in an amount less than $30,000. The course must be prepared, given, and evaluated during the grant period.  </t>
    </r>
  </si>
  <si>
    <t>William T. Grant Foundation</t>
  </si>
  <si>
    <r>
      <rPr>
        <b/>
        <sz val="11"/>
        <color theme="1"/>
        <rFont val="Aptos Narrow"/>
        <family val="2"/>
      </rPr>
      <t>Research Grants on Improving the Use of Research Evidence</t>
    </r>
    <r>
      <rPr>
        <sz val="11"/>
        <color theme="1"/>
        <rFont val="Aptos Narrow"/>
        <family val="2"/>
      </rPr>
      <t xml:space="preserve">
</t>
    </r>
    <r>
      <rPr>
        <sz val="10"/>
        <color theme="1"/>
        <rFont val="Aptos Narrow"/>
        <family val="2"/>
      </rPr>
      <t xml:space="preserve">This program supports research on strategies focused on improving the use, usefulness, and impact of evidence in ways that benefit young people ages 5-25 in the United States. We want to know what it takes to get research used by decision-makers and what happens when research is used.
Projects can be 2-4 years, including up to 15% indirect costs. Studies involving secondary data analysis are at the lower end of the range (about $100,000-$300,000), whereas studies that involve new data collection can have larger budgets (typically $300,000-$600,000). Generally, only proposals to launch experiments in which settings (e.g., schools, child welfare agencies, justice settings) are randomly assigned to conditions are eligible for funding above $600,000.
</t>
    </r>
    <r>
      <rPr>
        <b/>
        <sz val="10"/>
        <color theme="1"/>
        <rFont val="Aptos Narrow"/>
        <family val="2"/>
      </rPr>
      <t>[Letter of Inquiry]</t>
    </r>
  </si>
  <si>
    <r>
      <rPr>
        <b/>
        <sz val="11"/>
        <color theme="1"/>
        <rFont val="Aptos Narrow"/>
        <family val="2"/>
        <scheme val="minor"/>
      </rPr>
      <t>Research Grants on Reducing Inequality</t>
    </r>
    <r>
      <rPr>
        <sz val="11"/>
        <color theme="1"/>
        <rFont val="Aptos Narrow"/>
        <family val="2"/>
        <scheme val="minor"/>
      </rPr>
      <t xml:space="preserve">
</t>
    </r>
    <r>
      <rPr>
        <sz val="10"/>
        <color theme="1"/>
        <rFont val="Aptos Narrow"/>
        <family val="2"/>
        <scheme val="minor"/>
      </rPr>
      <t xml:space="preserve">Research grants on reducing inequality fund research studies that aim to build, test, or increase understanding of programs, policies, or practices to reduce inequality in the academic, social, behavioral, or economic outcomes of young people ages 5-25 in the United States. We prioritize studies that aim to reduce inequalities that exist along dimensions of race, ethnicity, economic standing, sexual or gender minority status, language minority status, or immigrant origins.
$100,000 to $600,000 over 2-3 years, including up to 15% indirect costs. Projects involving secondary data analysis are typically at the lower end of the budget range, whereas projects involving new data collection and sample recruitment can be at the higher end. Proposals to launch experiments in which settings (e.g., classrooms, schools, youth programs) are randomly assigned to conditions sometimes have higher awards.
</t>
    </r>
    <r>
      <rPr>
        <b/>
        <sz val="10"/>
        <color theme="1"/>
        <rFont val="Aptos Narrow"/>
        <family val="2"/>
        <scheme val="minor"/>
      </rPr>
      <t>[Letter of Inquiry]</t>
    </r>
  </si>
  <si>
    <t>Breakthrough T1D
Lupus Research Alliance
National Multiple Sclerosis Society</t>
  </si>
  <si>
    <r>
      <rPr>
        <b/>
        <sz val="11"/>
        <color theme="1"/>
        <rFont val="Aptos Narrow"/>
        <family val="2"/>
      </rPr>
      <t>Common Mechanisms in Autoimmunity Insight Awards</t>
    </r>
    <r>
      <rPr>
        <sz val="11"/>
        <color theme="1"/>
        <rFont val="Aptos Narrow"/>
        <family val="2"/>
      </rPr>
      <t xml:space="preserve">
</t>
    </r>
    <r>
      <rPr>
        <sz val="10"/>
        <color theme="1"/>
        <rFont val="Aptos Narrow"/>
        <family val="2"/>
      </rPr>
      <t>Breakthrough T1D, Lupus Research Alliance, and the National Multiple Sclerosis Society are jointly seeking applications from investigators across autoimmune and other relevant fields to advance the understanding of autoimmunity and to obtain insights into commonalities and differences of the immune pathways that govern autoimmune processes. The purpose of the Common Mechanisms in Autoimmunity Insight Awards is to establish proof-of-concept research toward the collaborative advancement of innovative ideas and therapeutic approaches that address needs and knowledge gaps across multiple autoimmune diseases.
All project proposals should be relevant to multiple autoimmune diseases, two of which should be relevant to multiple sclerosis, systemic lupus erythematosus (or one of its manifestations), and/or type 1 diabetes.</t>
    </r>
  </si>
  <si>
    <t>Breakthrough T1D</t>
  </si>
  <si>
    <r>
      <rPr>
        <b/>
        <sz val="11"/>
        <color rgb="FF000000"/>
        <rFont val="Aptos Narrow"/>
        <family val="2"/>
      </rPr>
      <t>Advancing Technologies to Enhance Engraftment in Cell Therapy for T1D</t>
    </r>
    <r>
      <rPr>
        <sz val="11"/>
        <color rgb="FF000000"/>
        <rFont val="Aptos Narrow"/>
        <family val="2"/>
      </rPr>
      <t xml:space="preserve">
</t>
    </r>
    <r>
      <rPr>
        <sz val="10"/>
        <color rgb="FF000000"/>
        <rFont val="Aptos Narrow"/>
        <family val="2"/>
      </rPr>
      <t xml:space="preserve">Breakthrough T1D requests applications seeking support for preclinical and clinical research projects aiming to accelerate the development of technologies and/or strategies focused on enhancing the survival, engraftment, and function of insulin-producing cells following transplantation at extrahepatic sites.
Through this initiative, Breakthrough T1D aims to promote the advancement of technologies that address the challenges faced during the peri-transplant period that limit the survival and engraftment of insulin-producing cells transplanted at alternative sites. Breakthrough T1D will award grants up to $300,000 per year for 2 years. Awards of increased scope may be considered following discussion with the Breakthrough T1D scientific lead.
</t>
    </r>
    <r>
      <rPr>
        <b/>
        <sz val="10"/>
        <color rgb="FF000000"/>
        <rFont val="Aptos Narrow"/>
        <family val="2"/>
      </rPr>
      <t>[Letter of Intent]</t>
    </r>
  </si>
  <si>
    <t>Informational webinar on December 5, 2024.</t>
  </si>
  <si>
    <t>McKnight Foundation</t>
  </si>
  <si>
    <r>
      <rPr>
        <b/>
        <sz val="11"/>
        <color theme="1"/>
        <rFont val="Aptos Narrow"/>
        <family val="2"/>
      </rPr>
      <t>McKnight Scholar Awards</t>
    </r>
    <r>
      <rPr>
        <sz val="11"/>
        <color theme="1"/>
        <rFont val="Aptos Narrow"/>
        <family val="2"/>
      </rPr>
      <t xml:space="preserve">
</t>
    </r>
    <r>
      <rPr>
        <sz val="10"/>
        <color theme="1"/>
        <rFont val="Aptos Narrow"/>
        <family val="2"/>
      </rPr>
      <t>The McKnight Scholar Awards are given to exceptional young scientists who are in the early stages of establishing an independent laboratory and research career. The Scholar Awards have been given annually since 1977. They were the McKnight Foundation’s earliest means of supporting neuroscience research. The intent of the program is to foster the commitment by these scientists to research careers that will have an important impact on the study of the brain. The program seeks to support scientists committed to mentoring neuroscientists from underrepresented groups at all levels of training. Applicants for the McKnight Scholar Award must demonstrate their ability to solve significant problems in neuroscience, which may include the translation of basic research to clinical practice. They should demonstrate a commitment to an equitable and inclusive lab environment.</t>
    </r>
  </si>
  <si>
    <t>American Association for Cancer Research
Johnson &amp; Johnson</t>
  </si>
  <si>
    <r>
      <rPr>
        <b/>
        <sz val="11"/>
        <color theme="1"/>
        <rFont val="Aptos Narrow"/>
        <family val="2"/>
      </rPr>
      <t>Stimulating Therapeutic Advances through Research Training (START) Grants</t>
    </r>
    <r>
      <rPr>
        <sz val="11"/>
        <color theme="1"/>
        <rFont val="Aptos Narrow"/>
        <family val="2"/>
      </rPr>
      <t xml:space="preserve">
</t>
    </r>
    <r>
      <rPr>
        <sz val="10"/>
        <color theme="1"/>
        <rFont val="Aptos Narrow"/>
        <family val="2"/>
      </rPr>
      <t>The AACR-Johnson &amp; Johnson Interventional Oncology Stimulating Therapeutic Advances through Research Training (START) Grants represent an exciting initiative to address the need for promoting and supporting such collaborations. These grants, which will provide support to postdoctoral or clinical research fellows, combine research experiences in both academic and industry settings, following a research timeline that will be of greatest benefit to the proposed work.
The training provided through this grants program will be invaluable to young investigators by providing fellows with a comprehensive research experience that will make them highly desirable to potential employers in either academic research or the pharmaceutical industry. Likewise, academic research centers and industry will benefit from the introduction of such dual-trained individuals into the field.
Each fellowship provides a three-year grant of $225,000 to support the salary and benefits of the fellow while working on a mentored cancer research project.  Research proposals may be translational or clinical in nature but must have direct applicability to lung cancer</t>
    </r>
    <r>
      <rPr>
        <sz val="11"/>
        <color theme="1"/>
        <rFont val="Aptos Narrow"/>
        <family val="2"/>
      </rPr>
      <t>.</t>
    </r>
  </si>
  <si>
    <t>Simons Foundation</t>
  </si>
  <si>
    <r>
      <rPr>
        <b/>
        <sz val="11"/>
        <color rgb="FF000000"/>
        <rFont val="Aptos Narrow"/>
        <family val="2"/>
      </rPr>
      <t>Fellows-to-Faculty Award</t>
    </r>
    <r>
      <rPr>
        <sz val="11"/>
        <color rgb="FF000000"/>
        <rFont val="Aptos Narrow"/>
        <family val="2"/>
      </rPr>
      <t xml:space="preserve">
</t>
    </r>
    <r>
      <rPr>
        <sz val="10"/>
        <color rgb="FF000000"/>
        <rFont val="Aptos Narrow"/>
        <family val="2"/>
      </rPr>
      <t>In order to advance the frontiers of research in science, the Simons Foundation’s Autism &amp; Neuroscience division recognizes the need for diverse ideas and perspectives that contribute to the scientific enterprise. We offer the Fellows-to-Faculty Award program to identify scientists with extraordinary potential to advance our scientific areas of interest and nurture greater diversity in our scientific community.
This award supports talented early career scientists and their research vision as they transition into tenure-track or equivalent faculty positions. Fellows engage in a lively, interdisciplinary community and participate in scientific and career development activities.</t>
    </r>
  </si>
  <si>
    <t>Spencer Foundation</t>
  </si>
  <si>
    <r>
      <rPr>
        <b/>
        <sz val="11"/>
        <color theme="1"/>
        <rFont val="Aptos Narrow"/>
        <family val="2"/>
      </rPr>
      <t>Research Grants on Education: Large</t>
    </r>
    <r>
      <rPr>
        <sz val="11"/>
        <color theme="1"/>
        <rFont val="Aptos Narrow"/>
        <family val="2"/>
      </rPr>
      <t xml:space="preserve">
</t>
    </r>
    <r>
      <rPr>
        <sz val="10"/>
        <color theme="1"/>
        <rFont val="Aptos Narrow"/>
        <family val="2"/>
      </rPr>
      <t xml:space="preserve">The Large Research Grants on Education Program supports education research projects that will contribute to the improvement of education, broadly conceived, with budgets ranging from $125,000 to $500,000 for projects ranging from one to five years. We anticipate We accept Intent to Apply forms twice a year.
This program is “field-initiated” in that proposal submissions are not in response to a specific request for a particular research topic, discipline, design, method, or location. Our goal for this program is to support rigorous, intellectually ambitious and technically sound research that is relevant to the most pressing questions and compelling opportunities in education.
</t>
    </r>
    <r>
      <rPr>
        <b/>
        <sz val="10"/>
        <color theme="1"/>
        <rFont val="Aptos Narrow"/>
        <family val="2"/>
      </rPr>
      <t>[Intent to Apply]</t>
    </r>
  </si>
  <si>
    <t>Thrasher Research Fund</t>
  </si>
  <si>
    <r>
      <rPr>
        <b/>
        <sz val="11"/>
        <color theme="1"/>
        <rFont val="Aptos Narrow"/>
        <family val="2"/>
      </rPr>
      <t>E.W. "Al" Thrasher Awards</t>
    </r>
    <r>
      <rPr>
        <sz val="11"/>
        <color theme="1"/>
        <rFont val="Aptos Narrow"/>
        <family val="2"/>
      </rPr>
      <t xml:space="preserve">
</t>
    </r>
    <r>
      <rPr>
        <sz val="10"/>
        <color theme="1"/>
        <rFont val="Aptos Narrow"/>
        <family val="2"/>
      </rPr>
      <t xml:space="preserve">E.W. "Al" Thrasher Awards focus on projects that are changing pediatric clinical care. Each award is a novel approach to problems plaguing pediatrics. The award is open to applications focusing on any disease or topic within the umbrella of pediatrics, both in and outside the United States.  
Ideal applications for the Thrasher Award address significant health problems, offering the potential for practical solutions to these problems. Typically, the primary outcome is a health outcome in children. Solutions should be innovative and have the potential for broad applicability with low barriers to implementation. Projects with a shorter distance to clinical applicability are given priority.​ Hypothesis-driven research is critical, exploratory, or hypothesis-generating research will not be competitive. 
For projects focused on improving disease diagnosis, please ensure that there are well researched, effective treatment options available to patients upon diagnosis.
The grant amount is based on the actual budgetary needs of the project. The duration of the project can be up to three years. Indirect costs are no more than 7% of direct costs. In 2012-2016 the median grant was $370,000. Grants are not given over $550,000.
</t>
    </r>
    <r>
      <rPr>
        <b/>
        <sz val="10"/>
        <color theme="1"/>
        <rFont val="Aptos Narrow"/>
        <family val="2"/>
      </rPr>
      <t>[Concept Paper]</t>
    </r>
  </si>
  <si>
    <t>Allen Foundation, Inc.</t>
  </si>
  <si>
    <r>
      <rPr>
        <b/>
        <sz val="11"/>
        <color rgb="FF000000"/>
        <rFont val="Aptos Narrow"/>
        <family val="2"/>
        <scheme val="minor"/>
      </rPr>
      <t xml:space="preserve">Human Nutrition Grants
</t>
    </r>
    <r>
      <rPr>
        <sz val="10"/>
        <color rgb="FF000000"/>
        <rFont val="Aptos Narrow"/>
        <family val="2"/>
        <scheme val="minor"/>
      </rPr>
      <t>The connections between diet and health remain a basic and primary priority, and consideration has always been given to projects that benefit nutritional programs in the areas of education, training, and research. Low priority has traditionally been given to proposals that help solve immediate or emergency hunger and malnutrition problems. The foundation does not under any circumstances sponsor professional conferences, seminar tables, discussion panels, or similar events. The foundation welcomes proposals that develop and advance: (1) the inclusion of mandatory courses in nutrition in medical schools; (2) bringing the promise of nutrigenomics or nutritional genomics to realization; and (3) the promotion of environmentally sound, economically viable, socially responsive, and sustainable food and agricultural systems.</t>
    </r>
  </si>
  <si>
    <t>Next opportunity to apply is July 15, 2025.</t>
  </si>
  <si>
    <t>Binational Agriculture Research &amp; Development Foundation (BARD)</t>
  </si>
  <si>
    <r>
      <rPr>
        <b/>
        <sz val="11"/>
        <color theme="1"/>
        <rFont val="Aptos Narrow"/>
        <family val="2"/>
      </rPr>
      <t>Graduate Student Fellowship</t>
    </r>
    <r>
      <rPr>
        <sz val="11"/>
        <color theme="1"/>
        <rFont val="Aptos Narrow"/>
        <family val="2"/>
      </rPr>
      <t xml:space="preserve">
</t>
    </r>
    <r>
      <rPr>
        <sz val="10"/>
        <color theme="1"/>
        <rFont val="Aptos Narrow"/>
        <family val="2"/>
      </rPr>
      <t xml:space="preserve">The program enables Ph.D. students in one country (U.S. or Israel) to travel to the other country to acquire new skills and techniques in their field of study. 
</t>
    </r>
    <r>
      <rPr>
        <b/>
        <sz val="10"/>
        <color theme="1"/>
        <rFont val="Aptos Narrow"/>
        <family val="2"/>
      </rPr>
      <t>Award duration:</t>
    </r>
    <r>
      <rPr>
        <sz val="10"/>
        <color theme="1"/>
        <rFont val="Aptos Narrow"/>
        <family val="2"/>
      </rPr>
      <t xml:space="preserve"> $1,500 per month and $2,000 to cover travel.</t>
    </r>
  </si>
  <si>
    <r>
      <rPr>
        <b/>
        <sz val="11"/>
        <color theme="1"/>
        <rFont val="Aptos Narrow"/>
        <family val="2"/>
      </rPr>
      <t>International Workshop Grant</t>
    </r>
    <r>
      <rPr>
        <sz val="11"/>
        <color theme="1"/>
        <rFont val="Aptos Narrow"/>
        <family val="2"/>
      </rPr>
      <t xml:space="preserve">
</t>
    </r>
    <r>
      <rPr>
        <sz val="10"/>
        <color theme="1"/>
        <rFont val="Aptos Narrow"/>
        <family val="2"/>
      </rPr>
      <t xml:space="preserve">The purpose of the BARD workshop is to identify research needs in areas of new development, to define directions and opportunities regarding contemporary agricultural needs and provide information needed to address policy issues. The workshop is intended to promote increased contact between BARD scientists and other scientists throughout the world who work in academic and industrial communities in areas related to the binational agricultural interests of BARD.
Scientists affiliated with public or private non-profit research institutions in the United States and Israel are eligible to apply.
</t>
    </r>
    <r>
      <rPr>
        <b/>
        <sz val="10"/>
        <color theme="1"/>
        <rFont val="Aptos Narrow"/>
        <family val="2"/>
      </rPr>
      <t>Maximum award:</t>
    </r>
    <r>
      <rPr>
        <sz val="10"/>
        <color theme="1"/>
        <rFont val="Aptos Narrow"/>
        <family val="2"/>
      </rPr>
      <t xml:space="preserve"> $20,000 to $45,000.</t>
    </r>
  </si>
  <si>
    <r>
      <rPr>
        <b/>
        <sz val="11"/>
        <color rgb="FF000000"/>
        <rFont val="Aptos Narrow"/>
        <family val="2"/>
      </rPr>
      <t>Senior Research Fellowship Program</t>
    </r>
    <r>
      <rPr>
        <sz val="11"/>
        <color rgb="FF000000"/>
        <rFont val="Aptos Narrow"/>
        <family val="2"/>
      </rPr>
      <t xml:space="preserve">
</t>
    </r>
    <r>
      <rPr>
        <sz val="10"/>
        <color rgb="FF000000"/>
        <rFont val="Aptos Narrow"/>
        <family val="2"/>
      </rPr>
      <t xml:space="preserve">The objective of the senior Research Fellowship is to promote cooperative agricultural research between established scientists from the United States and hosts from Israel. Such fellowships should provide BARD and its scientists with input into advanced research areas and enhance scientific cooperation.
</t>
    </r>
    <r>
      <rPr>
        <b/>
        <sz val="10"/>
        <color rgb="FF000000"/>
        <rFont val="Aptos Narrow"/>
        <family val="2"/>
      </rPr>
      <t>Award amount:</t>
    </r>
    <r>
      <rPr>
        <sz val="10"/>
        <color rgb="FF000000"/>
        <rFont val="Aptos Narrow"/>
        <family val="2"/>
      </rPr>
      <t xml:space="preserve"> $3,000 per month plus a onetime allocation of $2,000 for travel.</t>
    </r>
  </si>
  <si>
    <r>
      <rPr>
        <b/>
        <sz val="11"/>
        <color theme="1"/>
        <rFont val="Aptos Narrow"/>
        <family val="2"/>
      </rPr>
      <t>The Va’adia-BARD Postdoctoral Fellowship</t>
    </r>
    <r>
      <rPr>
        <sz val="10"/>
        <color theme="1"/>
        <rFont val="Aptos Narrow"/>
        <family val="2"/>
      </rPr>
      <t xml:space="preserve">
The Vaadia-BARD Postdoctoral Fellowship program is designed to identify and support young scientists who will eventually become leaders in agricultural sciences and technologies in universities and research institutes in the United States and Israel. The primary objective of the fellowship is to enable these young scientists to acquire new skills and techniques while becoming professionally established in the agricultural research community. The program promotes cooperative agricultural research between postdoctoral fellows from one country (the United States or Israel) and established scientists from the other. Recipients will travel to the host country to carry out their research. BARD gives preference to applicants with innovative research topics that are relevant to agricultural issues.</t>
    </r>
  </si>
  <si>
    <t>Cancer Research Institute (CRI)</t>
  </si>
  <si>
    <r>
      <rPr>
        <b/>
        <sz val="11"/>
        <color theme="1"/>
        <rFont val="Aptos Narrow"/>
        <family val="2"/>
      </rPr>
      <t>Lloyd J. Old STAR Program</t>
    </r>
    <r>
      <rPr>
        <sz val="11"/>
        <color theme="1"/>
        <rFont val="Aptos Narrow"/>
        <family val="2"/>
      </rPr>
      <t xml:space="preserve">
</t>
    </r>
    <r>
      <rPr>
        <sz val="10"/>
        <color theme="1"/>
        <rFont val="Aptos Narrow"/>
        <family val="2"/>
      </rPr>
      <t>The CRI Lloyd J. Old STAR Program—</t>
    </r>
    <r>
      <rPr>
        <b/>
        <sz val="10"/>
        <color theme="1"/>
        <rFont val="Aptos Narrow"/>
        <family val="2"/>
      </rPr>
      <t>S</t>
    </r>
    <r>
      <rPr>
        <sz val="10"/>
        <color theme="1"/>
        <rFont val="Aptos Narrow"/>
        <family val="2"/>
      </rPr>
      <t xml:space="preserve">cientists </t>
    </r>
    <r>
      <rPr>
        <b/>
        <sz val="10"/>
        <color theme="1"/>
        <rFont val="Aptos Narrow"/>
        <family val="2"/>
      </rPr>
      <t>TA</t>
    </r>
    <r>
      <rPr>
        <sz val="10"/>
        <color theme="1"/>
        <rFont val="Aptos Narrow"/>
        <family val="2"/>
      </rPr>
      <t xml:space="preserve">king </t>
    </r>
    <r>
      <rPr>
        <b/>
        <sz val="10"/>
        <color theme="1"/>
        <rFont val="Aptos Narrow"/>
        <family val="2"/>
      </rPr>
      <t>R</t>
    </r>
    <r>
      <rPr>
        <sz val="10"/>
        <color theme="1"/>
        <rFont val="Aptos Narrow"/>
        <family val="2"/>
      </rPr>
      <t>isks—provides long-term funding to mid-career scientists, giving them the freedom and flexibility to pursue high-risk, high-reward research at the forefront of discovery and innovation in cancer immunotherapy.
Rooted in CRI’s exceptional track record of identifying and supporting people who have had a major impact in immunotherapy, these grants are not tied to a specific research project, but rather support outstanding researchers based on the quality and promise of their overall work. The Lloyd J. Old STAR program provides up to $1.25 million over a five-year period to tenure-track assistant professors (minimum 3 years) and associate professors (maximum 3 years).</t>
    </r>
  </si>
  <si>
    <t>Society of Family Planning</t>
  </si>
  <si>
    <r>
      <rPr>
        <b/>
        <sz val="11"/>
        <color rgb="FF000000"/>
        <rFont val="Aptos Narrow"/>
        <family val="2"/>
      </rPr>
      <t>Understanding People’s Experiences with and Preferences for Post-Abortion Contraceptive Care</t>
    </r>
    <r>
      <rPr>
        <sz val="11"/>
        <color rgb="FF000000"/>
        <rFont val="Aptos Narrow"/>
        <family val="2"/>
      </rPr>
      <t xml:space="preserve">
</t>
    </r>
    <r>
      <rPr>
        <sz val="10"/>
        <color rgb="FF000000"/>
        <rFont val="Aptos Narrow"/>
        <family val="2"/>
      </rPr>
      <t>We invite research proposals that explore people’s experiences with and preferences related to contraceptive care at the time of their abortion. Proposals should be focused on exploring this topic in the post-Dobbs period. Proposed research can focus on any contraceptive method(s) or component of contraceptive care (eg, contraceptive counseling, insertion procedures, contraceptive products) at the time of abortion, so long as those choices are clearly named and justified in the proposal.
In addition, teams should define and justify the population the research is focused on. Teams should bring attention to how that population's experience with contraceptive care is shaped by social location (eg, race, ethnicity, religion, social class, gender, age, health, and geography), federal and state policies on abortion, and insurance coverage of abortion care.
We invite proposals for research studies with budgets up to $75,000 that can be completed within 12 months of award.</t>
    </r>
  </si>
  <si>
    <r>
      <rPr>
        <b/>
        <sz val="11"/>
        <color theme="1"/>
        <rFont val="Aptos Narrow"/>
        <family val="2"/>
      </rPr>
      <t>Understanding People’s Experiences with Remote Provision of Medication Abortion</t>
    </r>
    <r>
      <rPr>
        <sz val="11"/>
        <color theme="1"/>
        <rFont val="Aptos Narrow"/>
        <family val="2"/>
      </rPr>
      <t xml:space="preserve">
</t>
    </r>
    <r>
      <rPr>
        <sz val="10"/>
        <color theme="1"/>
        <rFont val="Aptos Narrow"/>
        <family val="2"/>
      </rPr>
      <t>We invite research proposals focused on understanding the experiences of people who have accessed medication abortion remotely in the current healthcare landscape; for purposes of this funding opportunity, this is defined as the remote dispensing of mifepristone and/or misoprostol by a health professional functioning within their licensed scope of practice.
We invite proposals for research studies with budgets up to $500,000 that can be completed within 24 months of award.</t>
    </r>
  </si>
  <si>
    <t>Whitehall Foundation</t>
  </si>
  <si>
    <r>
      <rPr>
        <b/>
        <sz val="11"/>
        <color theme="1"/>
        <rFont val="Aptos Narrow"/>
        <family val="2"/>
        <scheme val="minor"/>
      </rPr>
      <t>Grants-in-Aid</t>
    </r>
    <r>
      <rPr>
        <sz val="11"/>
        <color theme="1"/>
        <rFont val="Aptos Narrow"/>
        <family val="2"/>
        <scheme val="minor"/>
      </rPr>
      <t xml:space="preserve">
</t>
    </r>
    <r>
      <rPr>
        <sz val="10"/>
        <color theme="1"/>
        <rFont val="Aptos Narrow"/>
        <family val="2"/>
        <scheme val="minor"/>
      </rPr>
      <t xml:space="preserve">The Whitehall Foundation, through its program of grants and grants-in-aid, assists scholarly research in the life sciences. </t>
    </r>
    <r>
      <rPr>
        <b/>
        <sz val="10"/>
        <color theme="1"/>
        <rFont val="Aptos Narrow"/>
        <family val="2"/>
        <scheme val="minor"/>
      </rPr>
      <t>It is the Foundation's policy to assist those dynamic areas of basic biological research that are not heavily supported by Federal Agencies or other foundations with specialized missions.</t>
    </r>
    <r>
      <rPr>
        <sz val="10"/>
        <color theme="1"/>
        <rFont val="Aptos Narrow"/>
        <family val="2"/>
        <scheme val="minor"/>
      </rPr>
      <t xml:space="preserve">
The Grants-in-Aid program is designed for researchers at the assistant professor level who experience difficulty in competing for research funds because they have not yet become firmly established. Grants-in-Aid can also be made to senior scientists. All applications will be judged on the scientific merit and innovative aspects of the proposal, as well as on past performance and evidence of the applicant’s continued productivity. Grants-in-Aid are awarded for a one-year period and do not exceed $30,000.
Applicants for the Grants-in-Aid program are reviewed and ranked together with the traditional research grant program. This program is not a pre-requisite to a two- or three-year research grant. The majority of the applications received are for a three-year research grant.
</t>
    </r>
    <r>
      <rPr>
        <b/>
        <sz val="10"/>
        <color theme="1"/>
        <rFont val="Aptos Narrow"/>
        <family val="2"/>
        <scheme val="minor"/>
      </rPr>
      <t>[Letter of Intent]</t>
    </r>
  </si>
  <si>
    <t>The Foundation will accept only one letter of intent per twelve month period per investigator.
Next opportunity to apply is April 15, 2025.</t>
  </si>
  <si>
    <r>
      <rPr>
        <b/>
        <sz val="11"/>
        <color theme="1"/>
        <rFont val="Aptos Narrow"/>
        <family val="2"/>
        <scheme val="minor"/>
      </rPr>
      <t>Research Grants</t>
    </r>
    <r>
      <rPr>
        <sz val="11"/>
        <color theme="1"/>
        <rFont val="Aptos Narrow"/>
        <family val="2"/>
        <scheme val="minor"/>
      </rPr>
      <t xml:space="preserve">
</t>
    </r>
    <r>
      <rPr>
        <sz val="10"/>
        <color theme="1"/>
        <rFont val="Aptos Narrow"/>
        <family val="2"/>
        <scheme val="minor"/>
      </rPr>
      <t xml:space="preserve">The Whitehall Foundation, through its program of grants and grants-in-aid, assists scholarly research in the life sciences. </t>
    </r>
    <r>
      <rPr>
        <b/>
        <sz val="10"/>
        <color theme="1"/>
        <rFont val="Aptos Narrow"/>
        <family val="2"/>
        <scheme val="minor"/>
      </rPr>
      <t>It is the Foundation's policy to assist those dynamic areas of basic biological research that are not heavily supported by Federal Agencies or other foundations with specialized missions.</t>
    </r>
    <r>
      <rPr>
        <sz val="10"/>
        <color theme="1"/>
        <rFont val="Aptos Narrow"/>
        <family val="2"/>
        <scheme val="minor"/>
      </rPr>
      <t xml:space="preserve">
Research grants are available to established scientists of all ages working at accredited institutions in the United States. Applications will be judged on the scientific merit and the innovative aspects of the proposal as well as on the competence of the applicant. Research grants of up to three years will be provided. A renewal grant with a maximum of two years is possible, but it will be awarded on a competitive basis. Research grants will not be awarded to investigators who have already received, or expect to receive, substantial support from other sources, even if it is for an unrelated purpose. The maximum budget is $100,000 per year for the two- and three-year research grants.
</t>
    </r>
    <r>
      <rPr>
        <b/>
        <sz val="10"/>
        <color theme="1"/>
        <rFont val="Aptos Narrow"/>
        <family val="2"/>
        <scheme val="minor"/>
      </rPr>
      <t>[Letter of Intent]</t>
    </r>
  </si>
  <si>
    <t>American Epilepsy Society (AES)</t>
  </si>
  <si>
    <r>
      <rPr>
        <b/>
        <sz val="11"/>
        <color theme="1"/>
        <rFont val="Aptos Narrow"/>
        <family val="2"/>
      </rPr>
      <t>Junior Investigator Awards</t>
    </r>
    <r>
      <rPr>
        <sz val="11"/>
        <color theme="1"/>
        <rFont val="Aptos Narrow"/>
        <family val="2"/>
      </rPr>
      <t xml:space="preserve">
</t>
    </r>
    <r>
      <rPr>
        <sz val="10"/>
        <color theme="1"/>
        <rFont val="Aptos Narrow"/>
        <family val="2"/>
      </rPr>
      <t>Junior Investigator Awards support research by recently independent investigators with the intent to facilitate successful competition for subsequent longer-term support from the NIH or other sources.
Proposals are welcome across the spectrum of basic, translational, and clinical epilepsy research, including studies of disease mechanisms or treatments, epidemiologic or behavioral studies, the development of new technologies, and health services and outcomes research.
This award provides up to $75,000 for one year to support the direct costs of research.</t>
    </r>
  </si>
  <si>
    <r>
      <rPr>
        <b/>
        <sz val="11"/>
        <color theme="1"/>
        <rFont val="Aptos Narrow"/>
        <family val="2"/>
      </rPr>
      <t>Postdoctoral Research Fellowships</t>
    </r>
    <r>
      <rPr>
        <sz val="11"/>
        <color theme="1"/>
        <rFont val="Aptos Narrow"/>
        <family val="2"/>
      </rPr>
      <t xml:space="preserve">
</t>
    </r>
    <r>
      <rPr>
        <sz val="10"/>
        <color theme="1"/>
        <rFont val="Aptos Narrow"/>
        <family val="2"/>
      </rPr>
      <t>AES Postdoctoral Research Fellowships support postdoctoral trainees conducting research into the causes, treatment, and consequences of epilepsy under the guidance of a mentor with expertise in epilepsy research. Proposals are welcomed across the spectrum of basic, translational, and clinical epilepsy research.
The fellowship award offers up to $50,000 for stipend and travel support to the AES Annual Meeting for one year, as well as a one-year AES membership. The number of awards granted each year is contingent upon available funds.</t>
    </r>
  </si>
  <si>
    <r>
      <rPr>
        <b/>
        <sz val="11"/>
        <color theme="1"/>
        <rFont val="Aptos Narrow"/>
        <family val="2"/>
      </rPr>
      <t>Predoctoral Research Fellowships</t>
    </r>
    <r>
      <rPr>
        <sz val="11"/>
        <color theme="1"/>
        <rFont val="Aptos Narrow"/>
        <family val="2"/>
      </rPr>
      <t xml:space="preserve">
</t>
    </r>
    <r>
      <rPr>
        <sz val="10"/>
        <color theme="1"/>
        <rFont val="Aptos Narrow"/>
        <family val="2"/>
      </rPr>
      <t>AES Predoctoral Research Fellowships support predoctoral students who are pursuing dissertation research with an epilepsy-relevant theme, and who are working under the guidance of a mentor with expertise in epilepsy research. Proposals are welcomed across the spectrum of basic, translational, and clinical research.
The fellowship award offers up to $30,000 for stipend and travel support to the AES Annual Meeting for one year, as well as a one-year AES membership.</t>
    </r>
  </si>
  <si>
    <t>National Safety Council</t>
  </si>
  <si>
    <r>
      <rPr>
        <b/>
        <sz val="11"/>
        <color theme="1"/>
        <rFont val="Aptos Narrow"/>
        <family val="2"/>
      </rPr>
      <t>Road to Zero Community Traffic Safety Grants</t>
    </r>
    <r>
      <rPr>
        <sz val="11"/>
        <color theme="1"/>
        <rFont val="Aptos Narrow"/>
        <family val="2"/>
      </rPr>
      <t xml:space="preserve">
</t>
    </r>
    <r>
      <rPr>
        <sz val="10"/>
        <color theme="1"/>
        <rFont val="Aptos Narrow"/>
        <family val="2"/>
      </rPr>
      <t xml:space="preserve">The Road to Zero Community Traffic Safety Grant Program is focused on supporting innovative and promising approaches for implementing evidence-based countermeasures, supporting a Safe System approach, and performing necessary research to address traffic fatalities and serious injuries, and disparities in mobility safety and access. Awarded grants are contingent upon the availability of funds; $750,000 dollars will be disbursed per year, and awards may be given in the range of $50,000 - $200,000.
</t>
    </r>
  </si>
  <si>
    <t>Burroughs Wellcome Fund</t>
  </si>
  <si>
    <r>
      <rPr>
        <b/>
        <sz val="11"/>
        <color theme="1"/>
        <rFont val="Aptos Narrow"/>
        <family val="2"/>
      </rPr>
      <t>Postdoctoral Diversity Enrichment Program</t>
    </r>
    <r>
      <rPr>
        <sz val="11"/>
        <color theme="1"/>
        <rFont val="Aptos Narrow"/>
        <family val="2"/>
      </rPr>
      <t xml:space="preserve">
</t>
    </r>
    <r>
      <rPr>
        <sz val="10"/>
        <color theme="1"/>
        <rFont val="Aptos Narrow"/>
        <family val="2"/>
      </rPr>
      <t>The Postdoctoral Diversity Enrichment Program (PDEP) provides a total of $60,000 over three years to support the career development activities for postdoctoral fellows within underrepresented groups at a degree-granting institution in the United States or Canada whose training and professional development are guided by mentors committed to helping them advance to stellar careers in biomedical or medical research. This year, up to 25 awards will be granted for enrichment activities annually. This grant is meant to supplement the training of postdocs whose research activities are already supported. It is not a research grant.</t>
    </r>
  </si>
  <si>
    <t>Volvo Environment Prize Foundation</t>
  </si>
  <si>
    <r>
      <rPr>
        <b/>
        <sz val="11"/>
        <color theme="1"/>
        <rFont val="Aptos Narrow"/>
        <family val="2"/>
      </rPr>
      <t>Volvo Environment Prize</t>
    </r>
    <r>
      <rPr>
        <sz val="11"/>
        <color theme="1"/>
        <rFont val="Aptos Narrow"/>
        <family val="2"/>
      </rPr>
      <t xml:space="preserve">
</t>
    </r>
    <r>
      <rPr>
        <sz val="10"/>
        <color theme="1"/>
        <rFont val="Aptos Narrow"/>
        <family val="2"/>
      </rPr>
      <t xml:space="preserve">The Volvo Environment Prize aims to recognize and support outstanding scientific achievements that contribute significantly to environmental stewardship and sustainability.
The Prize is awarded annually and consists of a hand-crafted diploma, a glass sculpture, and a cash award of SEK 1.5 million (approximately Euro 135,000 or USD 142,000). The award ceremony is held in Stockholm or Gothenburg, Sweden, in the fall of each year.
</t>
    </r>
    <r>
      <rPr>
        <b/>
        <sz val="10"/>
        <color theme="1"/>
        <rFont val="Aptos Narrow"/>
        <family val="2"/>
      </rPr>
      <t>[Nominations]</t>
    </r>
  </si>
  <si>
    <t>Stranahan Foundation</t>
  </si>
  <si>
    <r>
      <rPr>
        <b/>
        <sz val="11"/>
        <color theme="1"/>
        <rFont val="Aptos Narrow"/>
        <family val="2"/>
      </rPr>
      <t>Early Childhood Education Grantmaking Program</t>
    </r>
    <r>
      <rPr>
        <sz val="11"/>
        <color theme="1"/>
        <rFont val="Aptos Narrow"/>
        <family val="2"/>
      </rPr>
      <t xml:space="preserve">
</t>
    </r>
    <r>
      <rPr>
        <sz val="10"/>
        <color theme="1"/>
        <rFont val="Aptos Narrow"/>
        <family val="2"/>
      </rPr>
      <t xml:space="preserve">The Stranahan Foundation’s Early Childhood Education grantmaking program focuses on increasing access to high-quality early care and education for young children (birth to five), especially those from low-income families, by investing in developing and retaining a high-quality, thriving early educator workforce.
The spring 2025 funding cycle will support nonprofit organizations and projects focused on advancing our Innovation and Proven Professional Development strategies. These strategies are outlined below:
</t>
    </r>
    <r>
      <rPr>
        <b/>
        <sz val="10"/>
        <color theme="1"/>
        <rFont val="Aptos Narrow"/>
        <family val="2"/>
      </rPr>
      <t>Innovation:</t>
    </r>
    <r>
      <rPr>
        <sz val="10"/>
        <color theme="1"/>
        <rFont val="Aptos Narrow"/>
        <family val="2"/>
      </rPr>
      <t xml:space="preserve"> This strategy focuses on developing, piloting, and refining new approaches to improve the knowledge, skills, or practices of aspiring and existing early childhood professionals.
</t>
    </r>
    <r>
      <rPr>
        <b/>
        <sz val="10"/>
        <color theme="1"/>
        <rFont val="Aptos Narrow"/>
        <family val="2"/>
      </rPr>
      <t>Proven Professional Development:</t>
    </r>
    <r>
      <rPr>
        <sz val="10"/>
        <color theme="1"/>
        <rFont val="Aptos Narrow"/>
        <family val="2"/>
      </rPr>
      <t xml:space="preserve"> This strategy focuses on expanding or modifying a clearly defined, proven professional development model to enable future expansion or implementation in a new childhood setting.
This cycle has up to $1.5 million in funding available to support innovation and proven professional development proposals. Applicants may request funding up to $500,000, paid over three years. However, only proposals that include multiple collaborators or take a systems-based approach are anticipated to receive funding at the highest level.
</t>
    </r>
    <r>
      <rPr>
        <b/>
        <sz val="10"/>
        <color theme="1"/>
        <rFont val="Aptos Narrow"/>
        <family val="2"/>
      </rPr>
      <t>[Letter of Interest]</t>
    </r>
  </si>
  <si>
    <t>Open office hours on December 4, December 17, and January 9. See website for details.</t>
  </si>
  <si>
    <t>American Association for Cancer Research
Victoria’s Secret Global Fund for Women’s Cancers
Pelotonia</t>
  </si>
  <si>
    <r>
      <rPr>
        <b/>
        <sz val="11"/>
        <color theme="1"/>
        <rFont val="Aptos Narrow"/>
        <family val="2"/>
      </rPr>
      <t>Career Development Award</t>
    </r>
    <r>
      <rPr>
        <sz val="11"/>
        <color theme="1"/>
        <rFont val="Aptos Narrow"/>
        <family val="2"/>
      </rPr>
      <t xml:space="preserve">
</t>
    </r>
    <r>
      <rPr>
        <sz val="10"/>
        <color theme="1"/>
        <rFont val="Aptos Narrow"/>
        <family val="2"/>
      </rPr>
      <t xml:space="preserve">The Victoria’s Secret Global Fund for Women’s Cancers Career Development Award, in partnership with Pelotonia &amp; AACR is intended to fund innovative research projects in breast and gynecologic cancers and to invest in the next generation of female early-stage scientists domestically and globally. The aim of this award is to foster innovation in the understanding, prevention, interception, early detection, diagnosis, and treatment of breast and gynecologic cancers with the goal of eliminating cancer health disparities and improving patient outcomes. The research proposed for funding may be in basic, translational, clinical, or population sciences. Proposals focused on research into the causes of cancer health disparities and approaches to achieve equity in outcomes as well as applicants belonging to racial or ethnic groups shown to be underrepresented in the cancer-related sciences workforce are especially encouraged.
</t>
    </r>
    <r>
      <rPr>
        <b/>
        <sz val="10"/>
        <color theme="1"/>
        <rFont val="Aptos Narrow"/>
        <family val="2"/>
      </rPr>
      <t>[Letter of Intent]</t>
    </r>
  </si>
  <si>
    <r>
      <rPr>
        <b/>
        <sz val="11"/>
        <color theme="1"/>
        <rFont val="Aptos Narrow"/>
        <family val="2"/>
      </rPr>
      <t>Rising Innovator Research Grant</t>
    </r>
    <r>
      <rPr>
        <sz val="11"/>
        <color theme="1"/>
        <rFont val="Aptos Narrow"/>
        <family val="2"/>
      </rPr>
      <t xml:space="preserve">
</t>
    </r>
    <r>
      <rPr>
        <sz val="10"/>
        <color theme="1"/>
        <rFont val="Aptos Narrow"/>
        <family val="2"/>
      </rPr>
      <t xml:space="preserve">The Victoria’s Secret Global Fund for Women's Cancers was established to accelerate innovation in cancer research for women, by women. This groundbreaking initiative will fund innovative research aimed at progressing outcomes for women's cancers and invest in the next generation of women scientists who represent the diverse population they serve. By focusing on prevention, detection, diagnostic, and treatment innovations for women’s cancers and advancing outcomes for cancer health disparities, Victoria’s Secret aims to improve and save the lives of millions of women around the world.
The Victoria’s Secret Global Fund for Women’s Cancers Rising Innovator Research Grant, in Partnership with Pelotonia &amp; AACR, is intended to fund innovative research projects in breast and gynecologic cancers and to invest in female scientists at the Associate Professor level domestically and globally to foster innovation in the understanding, prevention, interception, early detection, diagnosis, and treatment of these cancers with the goal of eliminating cancer health disparities and improving patient outcomes. Proposed projects may be in basic, translational, clinical, or population sciences.
</t>
    </r>
    <r>
      <rPr>
        <b/>
        <sz val="10"/>
        <color theme="1"/>
        <rFont val="Aptos Narrow"/>
        <family val="2"/>
      </rPr>
      <t>[Letter of Intent]</t>
    </r>
  </si>
  <si>
    <r>
      <rPr>
        <b/>
        <sz val="11"/>
        <color theme="1"/>
        <rFont val="Aptos Narrow"/>
        <family val="2"/>
      </rPr>
      <t>Climate Change and Human Health Seed Grants</t>
    </r>
    <r>
      <rPr>
        <sz val="11"/>
        <color theme="1"/>
        <rFont val="Aptos Narrow"/>
        <family val="2"/>
      </rPr>
      <t xml:space="preserve">
</t>
    </r>
    <r>
      <rPr>
        <sz val="10"/>
        <color theme="1"/>
        <rFont val="Aptos Narrow"/>
        <family val="2"/>
      </rPr>
      <t>The Burroughs Wellcome Fund aims to stimulate the growth of new connections between thinkers working in largely disconnected fields who might together change the course of climate change’s impact on human health.
We are mainly but not exclusively interested in activities that build connections between basic/early biomedical scientific approaches and ecological, environmental, geological, geographic, and planetary-scale thinking, as well as with population-focused fields, including epidemiology and public health, demography, economics, and urban planning. Also of interest is work piloting new approaches or interactions toward reducing the impact of health-centered activities, such as developing more sustainable systems for health care, care delivery, and biomedical research systems.
Another area of interest is preparation for the impacts of extreme weather and other crises that can drive large-scale disruptions that will immediately impact human health and the delivery of health care. Public outreach, climate communication, and education efforts focused on the intersection of climate and health are also appropriate for this call. This program supports work conceived through many kinds of creative thinking. Successful applicants include academic scientists, physicians, and public health experts, community organizations, science outreach centers, non-biomedical academic departments, and more.</t>
    </r>
  </si>
  <si>
    <t>Proposals will be accepted on a rolling basis through July 2026. A review will be conducted quarterly.</t>
  </si>
  <si>
    <r>
      <rPr>
        <b/>
        <sz val="11"/>
        <color theme="1"/>
        <rFont val="Aptos Narrow"/>
        <family val="2"/>
      </rPr>
      <t>Simons Early Career Investigator in Aquatic Microbial Ecology and Evolution Awards</t>
    </r>
    <r>
      <rPr>
        <sz val="11"/>
        <color theme="1"/>
        <rFont val="Aptos Narrow"/>
        <family val="2"/>
      </rPr>
      <t xml:space="preserve">
</t>
    </r>
    <r>
      <rPr>
        <sz val="10"/>
        <color theme="1"/>
        <rFont val="Aptos Narrow"/>
        <family val="2"/>
      </rPr>
      <t xml:space="preserve">The purpose of these awards is to help launch the careers of outstanding investigators in the fields of microbial ecology, microbial biogeochemistry and/or microbial evolution in marine or natural freshwater systems, who will advance our understanding through field work, experiments, modeling or theory. Investigators must currently be active in basic research addressing fundamental questions in these fields and must focus a large fraction of their lab’s effort in one of these areas. Applicants whose research focuses on the microbiomes of animals or plants, symbioses of microbes with animals, coral biology, paleoceanography, geobiology or aquatic pollution will not be considered.
Grants will be for $270,000 USD per year, including indirect costs (limited to 20 percent of modified total direct costs), for a period of two years, subject to annual reviews and continuation of research in areas relevant to the purpose of this program.
</t>
    </r>
    <r>
      <rPr>
        <b/>
        <sz val="10"/>
        <color theme="1"/>
        <rFont val="Aptos Narrow"/>
        <family val="2"/>
      </rPr>
      <t>[Letter of Intent]</t>
    </r>
  </si>
  <si>
    <t xml:space="preserve">Arthritis National Research Foundation </t>
  </si>
  <si>
    <r>
      <rPr>
        <b/>
        <sz val="11"/>
        <color theme="1"/>
        <rFont val="Aptos Narrow"/>
        <family val="2"/>
      </rPr>
      <t>All Arthritis Research Grant</t>
    </r>
    <r>
      <rPr>
        <sz val="11"/>
        <color theme="1"/>
        <rFont val="Aptos Narrow"/>
        <family val="2"/>
      </rPr>
      <t xml:space="preserve">
</t>
    </r>
    <r>
      <rPr>
        <sz val="10"/>
        <color theme="1"/>
        <rFont val="Aptos Narrow"/>
        <family val="2"/>
      </rPr>
      <t>The ANRF is pleased to announce the release of the 2025 All Arthritis Research Grant Application. This grant aims to provide financial support to early career researchers studying arthritis and/or related autoimmune disease, who are within a few years of their transition to independence.
Grants will be funded for 2 years and awarded up to a total of $250,000. We invite researchers and innovators from diverse fields to submit their grant applications for this funding opportunity.</t>
    </r>
  </si>
  <si>
    <r>
      <rPr>
        <b/>
        <sz val="11"/>
        <color theme="1"/>
        <rFont val="Aptos Narrow"/>
        <family val="2"/>
      </rPr>
      <t>Postdoctoral Research Fellowship</t>
    </r>
    <r>
      <rPr>
        <sz val="11"/>
        <color theme="1"/>
        <rFont val="Aptos Narrow"/>
        <family val="2"/>
      </rPr>
      <t xml:space="preserve">
</t>
    </r>
    <r>
      <rPr>
        <sz val="10"/>
        <color theme="1"/>
        <rFont val="Aptos Narrow"/>
        <family val="2"/>
      </rPr>
      <t>The ANRF is pleased to announce the release of the 2025 Postdoctoral Research Fellowship Application. This grant aims to provide financial support to postdoctoral researchers interested in pursuing a career studying arthritis and/or related autoimmune disease. 
Grants will be funded for 1 year and awarded up to a total of $50,000. We invite researchers and innovators from diverse fields to submit their grant applications for this funding opportunity.</t>
    </r>
  </si>
  <si>
    <t>Health Effects Institute</t>
  </si>
  <si>
    <r>
      <rPr>
        <b/>
        <sz val="11"/>
        <color theme="1"/>
        <rFont val="Aptos Narrow"/>
        <family val="2"/>
      </rPr>
      <t>Walter A. Rosenblith New Investigator Award</t>
    </r>
    <r>
      <rPr>
        <sz val="11"/>
        <color theme="1"/>
        <rFont val="Aptos Narrow"/>
        <family val="2"/>
      </rPr>
      <t xml:space="preserve">
</t>
    </r>
    <r>
      <rPr>
        <sz val="10"/>
        <color theme="1"/>
        <rFont val="Aptos Narrow"/>
        <family val="2"/>
      </rPr>
      <t xml:space="preserve">This new investigator award supports creative early career investigators, at the Assistant Professor or equivalent level, with outstanding promise who are interested in the health effects of air pollution.
Scientists of any nationality residing anywhere in the world and holding a PhD, ScD, MD, DVM, DrPH, or equivalent degree are eligible to apply. By the date that full applications are due, the applicant must be appointed at the Assistant Professor (USA), University Lecturer (UK), or equivalent level at an academic or research institution. The applicant cannot have held such a position for more than five years (60 months) by the date that preliminary applications are due.
Holding a tenure-track position is not required. Note that time spent on non-research activities, such as parental or medical leave, may be excluded from the period listed above. Evidence that the candidate's institution is prepared to make a longer-term commitment to helping the awardee become established as an independent investigator is required as part of the application. Candidates should possess outstanding research potential.
</t>
    </r>
    <r>
      <rPr>
        <b/>
        <sz val="10"/>
        <color theme="1"/>
        <rFont val="Aptos Narrow"/>
        <family val="2"/>
      </rPr>
      <t>[Preliminary Application]</t>
    </r>
  </si>
  <si>
    <r>
      <rPr>
        <b/>
        <sz val="11"/>
        <color rgb="FF000000"/>
        <rFont val="Aptos Narrow"/>
        <family val="2"/>
      </rPr>
      <t>Glenn Foundation for Medical Research Postdoctoral Fellowships in Aging Research</t>
    </r>
    <r>
      <rPr>
        <sz val="11"/>
        <color rgb="FF000000"/>
        <rFont val="Aptos Narrow"/>
        <family val="2"/>
      </rPr>
      <t xml:space="preserve">
</t>
    </r>
    <r>
      <rPr>
        <sz val="10"/>
        <color rgb="FF000000"/>
        <rFont val="Aptos Narrow"/>
        <family val="2"/>
      </rPr>
      <t xml:space="preserve">The Glenn Foundation for Medical Research (GFMR), in partnership with the American Federation for Aging Research (AFAR), created the Glenn Foundation for Medical Research Postdoctoral Fellowships in Aging Research to encourage and further the careers of postdoctoral fellows who are conducting research in the </t>
    </r>
    <r>
      <rPr>
        <b/>
        <sz val="10"/>
        <color rgb="FF000000"/>
        <rFont val="Aptos Narrow"/>
        <family val="2"/>
      </rPr>
      <t>basic biology of aging, as well as translating advances in basic research from the laboratory to the clinic.</t>
    </r>
    <r>
      <rPr>
        <sz val="10"/>
        <color rgb="FF000000"/>
        <rFont val="Aptos Narrow"/>
        <family val="2"/>
      </rPr>
      <t xml:space="preserve"> The award is intended to provide significant research and training support to permit these postdoctoral fellows to become established in the field of aging.
</t>
    </r>
    <r>
      <rPr>
        <b/>
        <sz val="10"/>
        <color rgb="FF000000"/>
        <rFont val="Aptos Narrow"/>
        <family val="2"/>
      </rPr>
      <t>[Letter of Intent]</t>
    </r>
  </si>
  <si>
    <t>The Kadas Prize Foundation</t>
  </si>
  <si>
    <r>
      <rPr>
        <b/>
        <sz val="11"/>
        <color theme="1"/>
        <rFont val="Aptos Narrow"/>
        <family val="2"/>
      </rPr>
      <t>The Nine Dots Prize</t>
    </r>
    <r>
      <rPr>
        <sz val="11"/>
        <color theme="1"/>
        <rFont val="Aptos Narrow"/>
        <family val="2"/>
      </rPr>
      <t xml:space="preserve">
</t>
    </r>
    <r>
      <rPr>
        <sz val="10"/>
        <color theme="1"/>
        <rFont val="Aptos Narrow"/>
        <family val="2"/>
      </rPr>
      <t xml:space="preserve">The Nine Dots Prize rewards original thinking in response to contemporary societal issues. Each Prize cycle lasts two years, with a new question being announced every other October.
The question for the 2024/25 cycle is </t>
    </r>
    <r>
      <rPr>
        <b/>
        <sz val="10"/>
        <color theme="1"/>
        <rFont val="Aptos Narrow"/>
        <family val="2"/>
      </rPr>
      <t>‘Is data failing us?’</t>
    </r>
    <r>
      <rPr>
        <sz val="10"/>
        <color theme="1"/>
        <rFont val="Aptos Narrow"/>
        <family val="2"/>
      </rPr>
      <t xml:space="preserve">
Applicants will submit a summary response to the set question, which must be no more than 3,000 words in length. Should you win the Prize, you will be required to develop this summary into a short book of between 25,000 and 40,000 words. </t>
    </r>
  </si>
  <si>
    <t>VentureWell</t>
  </si>
  <si>
    <r>
      <rPr>
        <b/>
        <sz val="11"/>
        <color rgb="FF000000"/>
        <rFont val="Aptos Narrow"/>
        <family val="2"/>
      </rPr>
      <t>Pioneer for the E-Team Program: The First Stop in Bringing Your Innovation to Life</t>
    </r>
    <r>
      <rPr>
        <sz val="11"/>
        <color rgb="FF000000"/>
        <rFont val="Aptos Narrow"/>
        <family val="2"/>
      </rPr>
      <t xml:space="preserve">
</t>
    </r>
    <r>
      <rPr>
        <sz val="10"/>
        <color rgb="FF000000"/>
        <rFont val="Aptos Narrow"/>
        <family val="2"/>
      </rPr>
      <t>You’ll start your entrepreneurship journey with Pioneer, the first stage of the E-Team Program. Through $5,000 in non-dilutive funding and an entrepreneurship training workshop designed to help you discover the best market for your invention, we kickstart your potential and outline the possible pathways for your invention. Informational sessions offered 12/4/2024 and 1/6/2025.</t>
    </r>
  </si>
  <si>
    <t>Pioneer In-Person Workshop: April 24-25, 2025, Case Western Reserve University, Cleveland, OH.</t>
  </si>
  <si>
    <r>
      <rPr>
        <b/>
        <sz val="11"/>
        <color rgb="FF000000"/>
        <rFont val="Aptos Narrow"/>
        <family val="2"/>
      </rPr>
      <t xml:space="preserve">Propel for the E-Team Program: Build and Test Your Business Model
</t>
    </r>
    <r>
      <rPr>
        <sz val="10"/>
        <color rgb="FF000000"/>
        <rFont val="Aptos Narrow"/>
        <family val="2"/>
      </rPr>
      <t>Once you have successfully completed Pioneer and built a strong foundation for advancing your innovation, you’re eligible to level up and apply for Propel. Propel offers an additional $20,000 in non-dilutive funding and three months of training focused on supporting you as you build your business model canvas and make plans for testing your business hypotheses. Your new discovery can change the world. Informational sessions offered 12/4/2024 and 1/6/2025.</t>
    </r>
  </si>
  <si>
    <t>Propel In-Person Workshop: May 8-9, 2025, Case Western Reserve University, Cleveland, OH.</t>
  </si>
  <si>
    <r>
      <rPr>
        <b/>
        <sz val="11"/>
        <color theme="1"/>
        <rFont val="Aptos Narrow"/>
        <family val="2"/>
      </rPr>
      <t>Travel Support for Mathematicians</t>
    </r>
    <r>
      <rPr>
        <sz val="11"/>
        <color theme="1"/>
        <rFont val="Aptos Narrow"/>
        <family val="2"/>
      </rPr>
      <t xml:space="preserve">
</t>
    </r>
    <r>
      <rPr>
        <sz val="10"/>
        <color theme="1"/>
        <rFont val="Aptos Narrow"/>
        <family val="2"/>
      </rPr>
      <t>The Simons Foundation’s Mathematics and Physical Sciences division invites applications for its Travel Support for Mathematicians program, which is intended to stimulate collaboration in the field primarily through the funding of travel and related expenditures.
Funding will be based on the quality and significance of the applicant’s previous research and the likely impact the travel support will have on future research, both for the applicant and the applicant’s graduate students and/or postdoctoral fellows. Other criteria include publication in high-quality journals, the applicant’s current and recent Ph.D. students, as well as the applicant’s travel goals and general research activity.
Up to $8,400 in the form of a gift will be provided per year for up to five years.</t>
    </r>
  </si>
  <si>
    <t>Caplan Foundation for Early Childhood</t>
  </si>
  <si>
    <r>
      <rPr>
        <b/>
        <sz val="11"/>
        <color theme="1"/>
        <rFont val="Aptos Narrow"/>
        <family val="2"/>
        <scheme val="minor"/>
      </rPr>
      <t>Early Childhood Research Grants</t>
    </r>
    <r>
      <rPr>
        <sz val="11"/>
        <color theme="1"/>
        <rFont val="Aptos Narrow"/>
        <family val="2"/>
        <scheme val="minor"/>
      </rPr>
      <t xml:space="preserve">
</t>
    </r>
    <r>
      <rPr>
        <sz val="10"/>
        <color theme="1"/>
        <rFont val="Aptos Narrow"/>
        <family val="2"/>
        <scheme val="minor"/>
      </rPr>
      <t xml:space="preserve">The Caplan Foundation for Early Childhood is an incubator of promising research and development projects that appear likely to improve the welfare of young children, from infancy through 7 years, in the United States. Welfare is broadly defined to include physical and mental health, safety, nutrition, education, play, familial support, acculturation, societal integration and childcare. Grants are only made if a successful project outcome will likely be of significant interest to other professionals, within the grantee’s field of endeavor, and would have a direct benefit and potential national application. The Foundation’s goal is to provide seed money to implement those imaginative proposals that exhibit the greatest chance of improving the lives of young children, on a national scale. Because of the Foundation’s limited funding capability, it seeks to maximize a grant's potential impact.
</t>
    </r>
    <r>
      <rPr>
        <b/>
        <sz val="10"/>
        <color theme="1"/>
        <rFont val="Aptos Narrow"/>
        <family val="2"/>
        <scheme val="minor"/>
      </rPr>
      <t xml:space="preserve">The Foundation will not fund the operation or expansion of existing programs.
</t>
    </r>
    <r>
      <rPr>
        <sz val="10"/>
        <color theme="1"/>
        <rFont val="Aptos Narrow"/>
        <family val="2"/>
        <scheme val="minor"/>
      </rPr>
      <t xml:space="preserve">
</t>
    </r>
    <r>
      <rPr>
        <b/>
        <sz val="10"/>
        <color theme="1"/>
        <rFont val="Aptos Narrow"/>
        <family val="2"/>
        <scheme val="minor"/>
      </rPr>
      <t>[Letter of Inquiry]</t>
    </r>
  </si>
  <si>
    <t>Jacobs Foundation</t>
  </si>
  <si>
    <r>
      <rPr>
        <b/>
        <sz val="11"/>
        <color theme="1"/>
        <rFont val="Aptos Narrow"/>
        <family val="2"/>
      </rPr>
      <t>Klaus J. Jacobs Research Prize</t>
    </r>
    <r>
      <rPr>
        <sz val="11"/>
        <color theme="1"/>
        <rFont val="Aptos Narrow"/>
        <family val="2"/>
      </rPr>
      <t xml:space="preserve">
</t>
    </r>
    <r>
      <rPr>
        <sz val="10"/>
        <color theme="1"/>
        <rFont val="Aptos Narrow"/>
        <family val="2"/>
      </rPr>
      <t>The Klaus J. Jacobs Research Prize acknowledges exceptional researchers who are making significant contributions in any scholarly discipline related to learning and development, or aimed at improving the living conditions of children and youth.  The prize recipient receives an endowment worth 1 million Swiss Francs to support their research. The nominee should be a senior researcher with a proven career and still have several years of active work life ahead, so that the prize can support the continuous research of the prize recipient.
The online nomination form should be completed by an academic scholar with expertise in the field, who should be able to comment on the research achievements of the nominee. Scholars can nominate themselves.</t>
    </r>
    <r>
      <rPr>
        <sz val="11"/>
        <color theme="1"/>
        <rFont val="Aptos Narrow"/>
        <family val="2"/>
      </rPr>
      <t xml:space="preserve">
</t>
    </r>
  </si>
  <si>
    <t>The Welch Foundation</t>
  </si>
  <si>
    <r>
      <rPr>
        <b/>
        <sz val="11"/>
        <color rgb="FF000000"/>
        <rFont val="Aptos Narrow"/>
        <family val="2"/>
      </rPr>
      <t>Welch Award in Chemistry</t>
    </r>
    <r>
      <rPr>
        <sz val="11"/>
        <color rgb="FF000000"/>
        <rFont val="Aptos Narrow"/>
        <family val="2"/>
      </rPr>
      <t xml:space="preserve">
</t>
    </r>
    <r>
      <rPr>
        <sz val="10"/>
        <color rgb="FF000000"/>
        <rFont val="Aptos Narrow"/>
        <family val="2"/>
      </rPr>
      <t xml:space="preserve">The purpose of The Welch Award in Chemistry is to foster and encourage basic chemical research and to recognize, in a substantial manner, the value of chemical research contributions for the benefit of humankind. In accordance with these principles, the award committee will consider any person who has made important chemical research contributions that have had a significant, positive influence on humankind. We intend that the award recognizes the contributions of an individual who has not previously been recognized in a similar manner.
</t>
    </r>
    <r>
      <rPr>
        <b/>
        <sz val="10"/>
        <color rgb="FF000000"/>
        <rFont val="Aptos Narrow"/>
        <family val="2"/>
      </rPr>
      <t>[Nominations]</t>
    </r>
  </si>
  <si>
    <t>Esther A. &amp; Joseph Klingenstein Fund</t>
  </si>
  <si>
    <r>
      <rPr>
        <b/>
        <sz val="11"/>
        <color theme="1"/>
        <rFont val="Aptos Narrow"/>
        <family val="2"/>
      </rPr>
      <t>Klingenstein Fellowship Awards in Neuroscience</t>
    </r>
    <r>
      <rPr>
        <sz val="11"/>
        <color theme="1"/>
        <rFont val="Aptos Narrow"/>
        <family val="2"/>
      </rPr>
      <t xml:space="preserve">
</t>
    </r>
    <r>
      <rPr>
        <sz val="10"/>
        <color theme="1"/>
        <rFont val="Aptos Narrow"/>
        <family val="2"/>
      </rPr>
      <t xml:space="preserve">The Klingenstein Fellowship Awards in Neuroscience supports innovative research by early career investigators. The research should have relevance for understanding the mechanisms underlying neurological and behavioral disorders, that may lead to improvements in the diagnosis and treatment of these disorders. We recognize, however, that some of the most important contributions toward disease cures can come from basic research, without an immediate understanding of their relationship to disease, so we also support basic research.
Awardees will receive $100,000 per year for three-years ($300,000 total) beginning July 1. It may be used for salary support, research assistants, equipment, or for any other purpose that promotes the scientific activities of the Klingenstein Neuroscience Fellow. </t>
    </r>
  </si>
  <si>
    <t>Foundation for Food &amp; Agriculture Research (FFAR)
Danone North America</t>
  </si>
  <si>
    <r>
      <rPr>
        <b/>
        <sz val="11"/>
        <color theme="1"/>
        <rFont val="Aptos Narrow"/>
        <family val="2"/>
      </rPr>
      <t>Understanding Impacts of Hub Farm Resources in Expanding Adoption of Regenerative Agriculture Practices</t>
    </r>
    <r>
      <rPr>
        <sz val="11"/>
        <color theme="1"/>
        <rFont val="Aptos Narrow"/>
        <family val="2"/>
      </rPr>
      <t xml:space="preserve">
</t>
    </r>
    <r>
      <rPr>
        <sz val="10"/>
        <color theme="1"/>
        <rFont val="Aptos Narrow"/>
        <family val="2"/>
      </rPr>
      <t>Regenerative agriculture practices like reduced tillage, cover crops and diverse crop rotations can sustain healthy agroecosystems by improving biodiversity and soil and water health. To foster broader adoption of regenerative agriculture practices, we need innovative solutions that farmers can easily access and use.
FFAR and Danone North America will grant up to two awards between $225,000 and $450,000 under this funding opportunity, which seeks to promote the use of regenerative practices by understanding the impact hub farms – cooperative locations to share resources and best practices – can have on adopting these practices.
This Request for Applications (RFA) intends to support socio-economic research on both large and small dairy farms that aims to promote replication of hub farm best management practices across the farm environments. The research should also provide guidance for encouraging middle adopters of regenerative agriculture practices to increase and maintain cover crop acres and facilitate the acquisition of appropriate equipment and infrastructure to scale these practices. Such activities aim to stimulate more resource sharing opportunities for new and middle adopters of regenerative agriculture practices. These new and middle adopters will include underserved producers that may identify as Mennonite and Amish.
Up to two awards between $225,000 and $450,000 will be granted under this funding opportunity.</t>
    </r>
  </si>
  <si>
    <t>Matching funds are optional but encouraged for this funding opportunity.</t>
  </si>
  <si>
    <r>
      <rPr>
        <b/>
        <sz val="11"/>
        <color theme="1"/>
        <rFont val="Aptos Narrow"/>
        <family val="2"/>
      </rPr>
      <t>Innovation in Regulatory Science Awards</t>
    </r>
    <r>
      <rPr>
        <sz val="11"/>
        <color theme="1"/>
        <rFont val="Aptos Narrow"/>
        <family val="2"/>
      </rPr>
      <t xml:space="preserve">
</t>
    </r>
    <r>
      <rPr>
        <sz val="10"/>
        <color theme="1"/>
        <rFont val="Aptos Narrow"/>
        <family val="2"/>
      </rPr>
      <t>The Burroughs Wellcome Fund (BWF) recognizes Regulatory Science as an important yet underfunded area of research. With this initiative, BWF aims to provide research support to stimulate innovation and promote equity in this area.
BWF’s Innovation in Regulatory Science Awards provides $500,000 over five years to academic researchers developing new methodologies or innovative approaches in regulatory science that will ultimately inform the regulatory decisions FDA and others make. This would necessarily draw upon the talents of individuals trained in mathematics, computer science, applied physics, medicine, engineering, toxicology, epidemiology, biostatistics, and systems pharmacology to name a few.</t>
    </r>
  </si>
  <si>
    <t>Danone Institute of North America (DINA)
Foundation for Food &amp; Agriculture Research (FFAR)</t>
  </si>
  <si>
    <r>
      <rPr>
        <b/>
        <sz val="11"/>
        <color theme="1"/>
        <rFont val="Aptos Narrow"/>
        <family val="2"/>
      </rPr>
      <t>Sustainable Food Systems Initiative: Focus on Food</t>
    </r>
    <r>
      <rPr>
        <sz val="11"/>
        <color theme="1"/>
        <rFont val="Aptos Narrow"/>
        <family val="2"/>
      </rPr>
      <t xml:space="preserve">
</t>
    </r>
    <r>
      <rPr>
        <sz val="10"/>
        <color theme="1"/>
        <rFont val="Aptos Narrow"/>
        <family val="2"/>
      </rPr>
      <t>The Danone Institute of North America (DINA) Sustainable Food Systems Initiative supports community-based initiatives focused on food as medicine, health and agriculture. A new funding relationship with FFAR is expanding this open opportunity by providing funding for three additional grants this year, for a total of eight potential grants.
The 2025-2027 initiative commits a total of $410,000 in funding split across eight total grants. Five of the grants will be awarded to five transdisciplinary teams that demonstrate a commitment to actionable and achievable projects contributing to the nutritional health of adult populations. An additional three new grants, funded by FFAR, will go to three teams whose projects focus on agriculture communities.
Each of the eight grantee teams will receive $50,000 to support and expand their project. An additional $10,000 will be granted in the fall of 2025 to the team with the strongest communications plan.</t>
    </r>
  </si>
  <si>
    <t>Sea Pact</t>
  </si>
  <si>
    <r>
      <rPr>
        <b/>
        <sz val="11"/>
        <color theme="1"/>
        <rFont val="Aptos Narrow"/>
        <family val="2"/>
      </rPr>
      <t>North American Seafood Supply Chain Grants</t>
    </r>
    <r>
      <rPr>
        <sz val="11"/>
        <color theme="1"/>
        <rFont val="Aptos Narrow"/>
        <family val="2"/>
      </rPr>
      <t xml:space="preserve">
</t>
    </r>
    <r>
      <rPr>
        <sz val="10"/>
        <color theme="1"/>
        <rFont val="Aptos Narrow"/>
        <family val="2"/>
      </rPr>
      <t xml:space="preserve">Sea Pact is interested in supporting projects relevant to the North American seafood supply chain, and in alignment with our three strategic priority areas:
1. Environmental sustainability in priority seafood sectors: Addressing common challenge(s) that hinder widespread sustainability within a specific seafood sector, further supporting supply assurance.
2. Innovations in responsible aquaculture: Demonstrating proof of concept or research and development of innovations that would result in increased production of responsible aquaculture relevant to the North American market. 
3. Addressing social responsibility in seafood supply chains: Supporting innovative projects or initiatives, beyond social audits and risk assessments, that contribute to North American mid-supply chain seafood companies’ human rights due diligence efforts focused on the vessel and processing levels.
</t>
    </r>
    <r>
      <rPr>
        <b/>
        <sz val="10"/>
        <color theme="1"/>
        <rFont val="Aptos Narrow"/>
        <family val="2"/>
      </rPr>
      <t>[Letter of Interest]</t>
    </r>
  </si>
  <si>
    <t>LOIs received and reviewed August 15 - February 28.
Full proposals due at the end of April.</t>
  </si>
  <si>
    <r>
      <rPr>
        <b/>
        <u/>
        <sz val="28"/>
        <color rgb="FFD73F09"/>
        <rFont val="Aptos Narrow"/>
        <family val="2"/>
      </rPr>
      <t>ROLLING</t>
    </r>
    <r>
      <rPr>
        <b/>
        <sz val="28"/>
        <color theme="1"/>
        <rFont val="Aptos Narrow"/>
        <family val="2"/>
      </rPr>
      <t xml:space="preserve"> Deadlines</t>
    </r>
  </si>
  <si>
    <t>AbbVie</t>
  </si>
  <si>
    <r>
      <rPr>
        <b/>
        <sz val="11"/>
        <color theme="1"/>
        <rFont val="Aptos Narrow"/>
        <family val="2"/>
      </rPr>
      <t>Investigator-Initiated Studies</t>
    </r>
    <r>
      <rPr>
        <sz val="11"/>
        <color theme="1"/>
        <rFont val="Aptos Narrow"/>
        <family val="2"/>
      </rPr>
      <t xml:space="preserve">
</t>
    </r>
    <r>
      <rPr>
        <sz val="10"/>
        <color theme="1"/>
        <rFont val="Aptos Narrow"/>
        <family val="2"/>
      </rPr>
      <t>We’re committed to supporting investigator-initiated research that promotes the advancement of medical and scientific knowledge involving AbbVie’s products and therapeutic areas of interest.
The research from Investigator-Initiated Studies may expand our understanding of our products and their potential applications. Plus, it may improve patient care and spark new ideas for further disease-related research.
The AbbVie IIS Program provides an opportunity to academic and community-based physicians and researchers worldwide interested in conducting their own research to apply for research support.</t>
    </r>
    <r>
      <rPr>
        <sz val="11"/>
        <color theme="1"/>
        <rFont val="Aptos Narrow"/>
        <family val="2"/>
      </rPr>
      <t xml:space="preserve">
</t>
    </r>
    <r>
      <rPr>
        <sz val="10"/>
        <color theme="1"/>
        <rFont val="Aptos Narrow"/>
        <family val="2"/>
      </rPr>
      <t xml:space="preserve">
</t>
    </r>
    <r>
      <rPr>
        <b/>
        <sz val="10"/>
        <color theme="1"/>
        <rFont val="Aptos Narrow"/>
        <family val="2"/>
      </rPr>
      <t>[Brief Summary]</t>
    </r>
  </si>
  <si>
    <t>Rolling</t>
  </si>
  <si>
    <t>Aleph Zero Foundation</t>
  </si>
  <si>
    <r>
      <rPr>
        <b/>
        <sz val="11"/>
        <color rgb="FF000000"/>
        <rFont val="Aptos Narrow"/>
        <family val="2"/>
      </rPr>
      <t>Aleph Zero Ecosystem Funding Program</t>
    </r>
    <r>
      <rPr>
        <sz val="11"/>
        <color rgb="FF000000"/>
        <rFont val="Aptos Narrow"/>
        <family val="2"/>
      </rPr>
      <t xml:space="preserve">
</t>
    </r>
    <r>
      <rPr>
        <sz val="10"/>
        <color rgb="FF000000"/>
        <rFont val="Aptos Narrow"/>
        <family val="2"/>
      </rPr>
      <t>The program aims to fund innovations from developer teams that expand the capabilities, functionalities, and adoption of the Aleph Zero blockchain. While new products are the cornerstone of making the Aleph Zero network the go-to platform for developers and users, the program can support several categories, and project ideas can range from proof-of-concept and early-stage companies to experienced teams with solutions deployed on different platforms. The program includes grant funding from the foundation, incubation by the core team and Aleph Zero partner network, and follow-up by angel and venture capital investments.
From an investment pool of $50 million, grants will be distributed in various tiers, depending on several factors, depending on individual project needs and the applicability of the idea. Grants of between $10,000 and $50,000 will be awarded for simpler projects, basic tooling improvements, research work, education, and events; grants of up to $150,000 will be awarded for regular applications needed throughout the ecosystem, more complex tooling, larger-scale developer conferences; and grants of up to $500,000 will be awarded for projects and initiatives providing significantly more value and visibility to Aleph Zero.
Any project that adds value to the Aleph Zero ecosystem is welcome to apply. However, the foundation is particularly interested in supporting teams focused on use cases leveraging the unique features of Aleph Zero. These can range from novel ZK-SNARK applications, and DeFi use cases to improvements in the network.
Submissions should include information about deliverables, projected milestones, and justification for funding requests. Possible deviations from the specified scope of the project should be discussed with the Aleph Zero Foundation. The program application review takes approximately three weeks but can also take longer, depending on the complexity of the submission and project.</t>
    </r>
  </si>
  <si>
    <t>Alzheimer's Drug Discovery Foundation</t>
  </si>
  <si>
    <r>
      <rPr>
        <b/>
        <sz val="11"/>
        <color rgb="FF000000"/>
        <rFont val="Aptos Narrow"/>
        <family val="2"/>
      </rPr>
      <t xml:space="preserve">Advancing Digital Biomarkers for Alzheimer's and Related Dementias
</t>
    </r>
    <r>
      <rPr>
        <sz val="10"/>
        <color rgb="FF000000"/>
        <rFont val="Aptos Narrow"/>
        <family val="2"/>
      </rPr>
      <t xml:space="preserve">The Diagnostics Accelerator is a partnership of funders dedicated to accelerating the development of affordable and accessible biomarkers for Alzheimer's disease, frontotemporal degeneration, and other related dementias. The Diagnostics Accelerator supports research and development through translational research awards and access to consulting support from industry experts. The current RFP is soliciting projects to develop and validate digital biomarkers for Alzheimer's disease and related dementias. Digital biomarkers are defined as objective, quantifiable physiological and behavioral data that are collected, measured and analyzed by means of digital devices such as portables, wearables, or ambient sensors. Digital biomarkers range from computerized or app-based versions of traditional neurocognitive tests to novel technology platforms that combine multiple complex data sources into a phenotypic signature.
Proposals addressing a range of potential clinical uses are of interest, especially technologies for early assessment and those aiding in diagnosis and monitoring treatment response or rate of disease progression. Creative approaches to leverage new and existing software and hardware are encouraged. Importantly, the use of the digital technology should be driven by 1) an unmet patient or scientific need for a better assessment and/or 2) providing a more cost-effective, efficient, and less burdensome approach to diagnosis and monitoring in clinical practice and clinical trials.
</t>
    </r>
  </si>
  <si>
    <r>
      <rPr>
        <b/>
        <sz val="11"/>
        <color theme="1"/>
        <rFont val="Aptos Narrow"/>
        <family val="2"/>
      </rPr>
      <t>Advancing Peripheral Biomarkers for Alzheimer's and Related Dementias</t>
    </r>
    <r>
      <rPr>
        <sz val="11"/>
        <color theme="1"/>
        <rFont val="Aptos Narrow"/>
        <family val="2"/>
      </rPr>
      <t xml:space="preserve">
</t>
    </r>
    <r>
      <rPr>
        <sz val="10"/>
        <color theme="1"/>
        <rFont val="Aptos Narrow"/>
        <family val="2"/>
      </rPr>
      <t xml:space="preserve">In its first request for proposals, Diagnostics Accelerator is soliciting projects to develop biomarkers for Alzheimer's disease and related dementias accessible from the periphery. Proposals addressing a range of potential clinical uses are of interest, especially tests for early screening and diagnosis, clinical trial enrichment, quantification of patient responses to therapeutics, or prediction of conversion from mild cognitive impairment to Alzheimer’s disease. Applicants are encouraged to demonstrate both the technical rigor that underlies recent successes in peripheral biomarkers as well as bold and creative approaches to this longstanding challenge.
</t>
    </r>
  </si>
  <si>
    <t>American Tinnitus Association</t>
  </si>
  <si>
    <r>
      <t xml:space="preserve">ATA Innovative Grants Research Program
</t>
    </r>
    <r>
      <rPr>
        <sz val="10"/>
        <color rgb="FF000000"/>
        <rFont val="Aptos Narrow"/>
        <family val="2"/>
      </rPr>
      <t>The American Tinnitus Association (ATA), the nation’s only non-profit dedicated exclusively to serving the needs of the tinnitus community, is accepting applications for its Innovative Tinnitus Research Grants Program. Researchers, here and abroad, who are working on novel approaches that may contribute substantively to scientific understanding of tinnitus, breakthroughs in treatments, and possible cures are encouraged to apply for an ATA grant award.
Scientists, academics, and healthcare professionals affiliated with non-profit medical and research institutions are encouraged to apply for ATA grants and awards, which include: 
- $60,000 Innovative Tinnitus Research Grant for Established Investigators
- $25,000 Innovative Tinnitus Research Grant for Early Investigators
- $2,000 travel awards for students and postdoctoral fellow investigators
- $2,000 conference awards to host a virtual or in-person conference</t>
    </r>
  </si>
  <si>
    <t>Amgen</t>
  </si>
  <si>
    <r>
      <rPr>
        <b/>
        <sz val="11"/>
        <color theme="1"/>
        <rFont val="Aptos Narrow"/>
        <family val="2"/>
      </rPr>
      <t>U.S. Healthcare Donations</t>
    </r>
    <r>
      <rPr>
        <sz val="11"/>
        <color theme="1"/>
        <rFont val="Aptos Narrow"/>
        <family val="2"/>
      </rPr>
      <t xml:space="preserve">
</t>
    </r>
    <r>
      <rPr>
        <sz val="10"/>
        <color theme="1"/>
        <rFont val="Aptos Narrow"/>
        <family val="2"/>
      </rPr>
      <t xml:space="preserve">As part of Amgen's mission to serve patients, Amgen makes donations to qualified members of the U.S. healthcare community for the following purposes:
- The support of science, technology, medicine, healthcare or education; or
- Education of the public on disease states, medical conditions, science or technology; or
- In furtherance of other genuine philanthropic and charitable purposes that are consistent with Amgen's scientific and disease-state interests.
</t>
    </r>
    <r>
      <rPr>
        <b/>
        <sz val="10"/>
        <color theme="1"/>
        <rFont val="Aptos Narrow"/>
        <family val="2"/>
      </rPr>
      <t>Areas of Interest to Amgen:</t>
    </r>
    <r>
      <rPr>
        <sz val="10"/>
        <color theme="1"/>
        <rFont val="Aptos Narrow"/>
        <family val="2"/>
      </rPr>
      <t xml:space="preserve">
- Biomedical Data Sciences
- Biosimilars Education
- Biostatistical Sciences
- Bone
- Cardiovascular
- Discovery Research
- Epidemiological/ Observational Research
- Hematology/ Oncology
- Inflammation
- Metabolic Diseases
- New modalities, cutting edge technologies
- Neuroscience
- Nephrology
- Pharmacy
- Process Development
- Translational Research Areas (for example: Toxicology, Biomarkers, Process Science)
</t>
    </r>
    <r>
      <rPr>
        <b/>
        <sz val="10"/>
        <color theme="1"/>
        <rFont val="Aptos Narrow"/>
        <family val="2"/>
      </rPr>
      <t>Types of donations that are supported by Amgen include, but are not limited to:</t>
    </r>
    <r>
      <rPr>
        <sz val="10"/>
        <color theme="1"/>
        <rFont val="Aptos Narrow"/>
        <family val="2"/>
      </rPr>
      <t xml:space="preserve">
- Endowed Professorships
- Fellowships
- Patient Education
- Awards/Scholarships
- Non-Accredited Medical or Scientific Meetings/Conferences</t>
    </r>
  </si>
  <si>
    <t>Requests should be submitted at least 60 days prior to the program start date.</t>
  </si>
  <si>
    <t>Anderson-Rogers Foundation</t>
  </si>
  <si>
    <r>
      <rPr>
        <b/>
        <sz val="11"/>
        <color rgb="FF000000"/>
        <rFont val="Aptos Narrow"/>
        <family val="2"/>
      </rPr>
      <t xml:space="preserve">Anderson-Rogers Foundation Grant
</t>
    </r>
    <r>
      <rPr>
        <sz val="10"/>
        <color rgb="FF000000"/>
        <rFont val="Aptos Narrow"/>
        <family val="2"/>
      </rPr>
      <t xml:space="preserve">The Anderson-Rogers Foundation is a small family foundation created in 2001 by the descendants of John G. and Sallie Haynes Anderson and Charles H. and Bertha Harper Rogers.
The Anderson-Rogers Foundation makes grants to U.S.-based 501(c)(3) organizations that address a variety of social and environmental needs. The Foundation is particularly interested in funding programs in the following areas:
- Reproductive and abortion rights.
- Access to contraception and science-based sex education.
- Environmental activism, including programs to preserve and restore habitat and protect endangered animals.
- Promotion of environmentally sound agricultural practices and food systems.
- Food insecurity.
- Promotion of humanist values and separation of church and state.
</t>
    </r>
    <r>
      <rPr>
        <b/>
        <sz val="10"/>
        <color rgb="FF000000"/>
        <rFont val="Aptos Narrow"/>
        <family val="2"/>
      </rPr>
      <t>[Letter of Intent]</t>
    </r>
  </si>
  <si>
    <t>Applicants must be 501(c)(3) organizations. Contact the OSU Foundation if interested in applying.</t>
  </si>
  <si>
    <t>Arnold Ventures</t>
  </si>
  <si>
    <r>
      <rPr>
        <b/>
        <sz val="11"/>
        <color theme="1"/>
        <rFont val="Aptos Narrow"/>
        <family val="2"/>
      </rPr>
      <t>Causal Research on Community Safety and the Criminal Justice System</t>
    </r>
    <r>
      <rPr>
        <sz val="11"/>
        <color theme="1"/>
        <rFont val="Aptos Narrow"/>
        <family val="2"/>
      </rPr>
      <t xml:space="preserve">
</t>
    </r>
    <r>
      <rPr>
        <sz val="10"/>
        <color theme="1"/>
        <rFont val="Aptos Narrow"/>
        <family val="2"/>
      </rPr>
      <t>Criminal Justice Initiative (CJI) seeks letters of interest to conduct causal research projects of policies, practices, and interventions related to community safety and the criminal justice system. To be eligible to submit through this funding opportunity, research projects must adhere to the following criteria:
  - Propose a strong causal research design, which can reliably and validly isolate the treatment effect of a policy, practice, or intervention. Examples of 
  such research designs include difference-in-differences, regression discontinuity, instrumental variable, and randomization.
  - The policy, practice, or intervention being tested is in the United States.
  - Outcomes include measures of real-world behaviors (such as crime rates or criminal justice involvement), as opposed to measures collected in a 
  controlled lab setting or measures of perceptions.
We expect to support projects that align with a typical CJI research project that has a 3-4 year period of performance and a median budget of $500,000 (likely funding range is between $160,000 and $1.1 million).</t>
    </r>
  </si>
  <si>
    <t>AstraZeneca</t>
  </si>
  <si>
    <r>
      <rPr>
        <b/>
        <sz val="11"/>
        <color theme="1"/>
        <rFont val="Aptos Narrow"/>
        <family val="2"/>
      </rPr>
      <t>Externally Sponsored Scientific Research</t>
    </r>
    <r>
      <rPr>
        <sz val="11"/>
        <color theme="1"/>
        <rFont val="Aptos Narrow"/>
        <family val="2"/>
      </rPr>
      <t xml:space="preserve">
</t>
    </r>
    <r>
      <rPr>
        <sz val="10"/>
        <color theme="1"/>
        <rFont val="Aptos Narrow"/>
        <family val="2"/>
      </rPr>
      <t>Externally Sponsored Scientific Research is research that is initiated and managed by an external researcher who assumes the legal and regulatory responsibility for the conduct and management of the research as defined by applicable regulations and laws of the country involved.
We support:
- Interventional Clinical Research (Phase I - IV),  involving authorised, unauthorised or discontinued AstraZeneca compounds no longer being developed.
- Observational Research (i.e. Real World Evidence) - the product of interventional or non-interventional research, utilising data collected through observation of current clinical practice and/or patient-reported experience.
- Non-clinical research involving compounds across all Disease Areas and phases of development. This includes in vitro, in vivo or ex vivo biomedical research across pharmacodynamics, pharmacokinetics, animal studies, microbiologic and human biological samples (biomarkers, diagnostic assays).</t>
    </r>
  </si>
  <si>
    <t>BoatU.S. Foundation</t>
  </si>
  <si>
    <r>
      <rPr>
        <b/>
        <sz val="11"/>
        <color theme="1"/>
        <rFont val="Aptos Narrow"/>
        <family val="2"/>
      </rPr>
      <t>Grassroots Grants Program</t>
    </r>
    <r>
      <rPr>
        <sz val="11"/>
        <color theme="1"/>
        <rFont val="Aptos Narrow"/>
        <family val="2"/>
      </rPr>
      <t xml:space="preserve">
</t>
    </r>
    <r>
      <rPr>
        <sz val="10"/>
        <color theme="1"/>
        <rFont val="Aptos Narrow"/>
        <family val="2"/>
      </rPr>
      <t xml:space="preserve">The goal of the BoatU.S. Foundation is to be a leader in boating safety and environmental education and outreach, with the purpose of reducing accidents and fatalities, increasing stewardship of the nation's waterways, and keeping boating a safe, accessible, and enjoyable pastime. The Foundation's Grassroots Grants Program supports local, regional, and national nonprofit organizations, as well as boating clubs, environmental organizations, and student groups, that develop innovative projects to promote safe and clean boating. Past topics have ranged from PSAs on the effects of boating under the influence to hands-on education about the effects of marine debris.
</t>
    </r>
    <r>
      <rPr>
        <b/>
        <sz val="10"/>
        <color theme="1"/>
        <rFont val="Aptos Narrow"/>
        <family val="2"/>
      </rPr>
      <t>[Letter of Intent]</t>
    </r>
    <r>
      <rPr>
        <sz val="11"/>
        <color theme="1"/>
        <rFont val="Aptos Narrow"/>
        <family val="2"/>
      </rPr>
      <t xml:space="preserve">
</t>
    </r>
  </si>
  <si>
    <t>Boehringer lngelheim</t>
  </si>
  <si>
    <r>
      <rPr>
        <b/>
        <sz val="11"/>
        <color theme="1"/>
        <rFont val="Aptos Narrow"/>
        <family val="2"/>
      </rPr>
      <t>External Collaborative Research (ECR)</t>
    </r>
    <r>
      <rPr>
        <sz val="11"/>
        <color theme="1"/>
        <rFont val="Aptos Narrow"/>
        <family val="2"/>
      </rPr>
      <t xml:space="preserve">
</t>
    </r>
    <r>
      <rPr>
        <sz val="10"/>
        <color theme="1"/>
        <rFont val="Aptos Narrow"/>
        <family val="2"/>
      </rPr>
      <t>The External Collaborative Research (ECR) program is open to all qualified academic and community-based scientists or consortia that are interested in proposing a study and wish to collaborate with Boehringer Ingelheim to develop a protocol and analyze and publish the results.
In addition to providing intellectual contributions, Boehringer Ingelheim may provide drug and/or financial support for an ECR. Boehringer Ingelheim does not serve as the Regulatory Sponsor for an ECR.
The preliminary budget for ECRs should reflect fair market value for all costs and cannot include direct salary support for the Principal Investigator. Budgets for ECRs will be further negotiated pending finalization of the collaborative protocol.</t>
    </r>
  </si>
  <si>
    <r>
      <rPr>
        <b/>
        <sz val="11"/>
        <color theme="1"/>
        <rFont val="Aptos Narrow"/>
        <family val="2"/>
      </rPr>
      <t>Investigator-Initiated Studies (IIS)</t>
    </r>
    <r>
      <rPr>
        <sz val="11"/>
        <color theme="1"/>
        <rFont val="Aptos Narrow"/>
        <family val="2"/>
      </rPr>
      <t xml:space="preserve">
</t>
    </r>
    <r>
      <rPr>
        <sz val="10"/>
        <color theme="1"/>
        <rFont val="Aptos Narrow"/>
        <family val="2"/>
      </rPr>
      <t>Grants for Investigator-Initiated Studies may be offered to all qualified academic and community-based scientists or consortia who want to propose and conduct research independently.
In general, IIS are not registrational studies, and they may be proof of concept or exploratory in nature. The budget for these studies should reflect fair market value for all costs, and cannot include direct salary support for the Principal Investigator.</t>
    </r>
  </si>
  <si>
    <r>
      <rPr>
        <b/>
        <sz val="11"/>
        <color theme="1"/>
        <rFont val="Aptos Narrow"/>
        <family val="2"/>
      </rPr>
      <t>Scientific Advancement Grants (SAG)</t>
    </r>
    <r>
      <rPr>
        <sz val="11"/>
        <color theme="1"/>
        <rFont val="Aptos Narrow"/>
        <family val="2"/>
      </rPr>
      <t xml:space="preserve">
</t>
    </r>
    <r>
      <rPr>
        <sz val="10"/>
        <color theme="1"/>
        <rFont val="Aptos Narrow"/>
        <family val="2"/>
      </rPr>
      <t>Boehringer Ingelheim is proud to support Scientific Advancement Grants that advance knowledge and understanding of basic, pre-clinical, outcomes and/or clinical science and to further scientific awareness and technologies for public health and welfare. Currently accepting proposals in the following areas:
Biosimilars - Fostering ongoing clinician and patient education through collaborative initiatives including (but not limited to) scientific research, medical roundtable discussions and working groups for chronic auto-immune diseases.
CNS - Fostering ongoing clinician and patient central nervous system disease state education through collaborative initiatives including (but not limited to) scientific research, medical roundtable discussions and working groups.
Immunology - Fostering ongoing clinician and patient immune-mediated disease state education through collaborative initiatives including (but not limited to) scientific research, medical roundtable discussions and working groups.
Interstitial Lung Disease - Fostering ongoing Interstitial Lung Disease (ILD) clinician and patient disease state education through collaborative initiatives including (but not limited to) scientific research, medical roundtable discussions and working groups.</t>
    </r>
  </si>
  <si>
    <t>Change Happens Foundation</t>
  </si>
  <si>
    <r>
      <rPr>
        <b/>
        <sz val="11"/>
        <color rgb="FF000000"/>
        <rFont val="Aptos Narrow"/>
        <family val="2"/>
      </rPr>
      <t>Progressive and Secular Social Change Grants</t>
    </r>
    <r>
      <rPr>
        <sz val="11"/>
        <color rgb="FF000000"/>
        <rFont val="Aptos Narrow"/>
        <family val="2"/>
      </rPr>
      <t xml:space="preserve">
</t>
    </r>
    <r>
      <rPr>
        <sz val="10"/>
        <color rgb="FF000000"/>
        <rFont val="Aptos Narrow"/>
        <family val="2"/>
      </rPr>
      <t xml:space="preserve">The philanthropic goal of the Change Happens Foundation funding initiative is to assist innovative charities with a high-level of impact and a strong history of making good change happen.
The top three areas of focus for the Change Happens Foundation grantmaking are:
- Science
- The Environment
- Education
Grants generally range from $10,000 to $100,000. Grants from the Change Happens Foundation do not cover processing fees, fiscal sponsor fees or indirect costs of any kind. Grantees will need to use other resources to cover costs not directly related to the restricted grant’s specific purpose. University-based research projects must provide full contact information for a Development Officer at the school’s fundraising foundation.
</t>
    </r>
    <r>
      <rPr>
        <b/>
        <sz val="10"/>
        <color rgb="FF000000"/>
        <rFont val="Aptos Narrow"/>
        <family val="2"/>
      </rPr>
      <t>[Letter of Inquiry]</t>
    </r>
  </si>
  <si>
    <t>Contact the OSU Foundation if interested in applying.</t>
  </si>
  <si>
    <t>Charles Koch Foundation</t>
  </si>
  <si>
    <r>
      <rPr>
        <b/>
        <sz val="11"/>
        <color theme="1"/>
        <rFont val="Aptos Narrow"/>
        <family val="2"/>
      </rPr>
      <t>Future of Work</t>
    </r>
    <r>
      <rPr>
        <sz val="11"/>
        <color theme="1"/>
        <rFont val="Aptos Narrow"/>
        <family val="2"/>
      </rPr>
      <t xml:space="preserve">
</t>
    </r>
    <r>
      <rPr>
        <sz val="10"/>
        <color theme="1"/>
        <rFont val="Aptos Narrow"/>
        <family val="2"/>
      </rPr>
      <t xml:space="preserve">We have a vision for a society in which businesses succeed by creating the conditions necessary to empower employees and help them live lives of purpose and contribution. We work towards this vision by investing in social entrepreneurs who can transform the institutions most responsible for empowering people (business and postsecondary education) to engage in work that enables virtuous cycles of mutual benefit. 
</t>
    </r>
    <r>
      <rPr>
        <b/>
        <sz val="10"/>
        <color theme="1"/>
        <rFont val="Aptos Narrow"/>
        <family val="2"/>
      </rPr>
      <t>Areas of support:</t>
    </r>
    <r>
      <rPr>
        <sz val="10"/>
        <color theme="1"/>
        <rFont val="Aptos Narrow"/>
        <family val="2"/>
      </rPr>
      <t xml:space="preserve">
 - Educational training pathways toward meaningful and purposeful careers.
 - Employers establishing cultures where employees find meaning in their work.
 - Networks focused on creating career-connected learning programs that scale.
 - Development of tools to help implement talent strategies base on aptitude, mindset, and skills.
</t>
    </r>
    <r>
      <rPr>
        <b/>
        <sz val="10"/>
        <color theme="1"/>
        <rFont val="Aptos Narrow"/>
        <family val="2"/>
      </rPr>
      <t>[Two-Page Abstract]</t>
    </r>
    <r>
      <rPr>
        <sz val="10"/>
        <color theme="1"/>
        <rFont val="Aptos Narrow"/>
        <family val="2"/>
      </rPr>
      <t xml:space="preserve">
</t>
    </r>
  </si>
  <si>
    <t>Two-page abstract with CV and itemized budget.</t>
  </si>
  <si>
    <r>
      <rPr>
        <b/>
        <sz val="11"/>
        <color theme="1"/>
        <rFont val="Aptos Narrow"/>
        <family val="2"/>
      </rPr>
      <t>Liberalism - An Open Exchange of Ideas for a Flourishing Society</t>
    </r>
    <r>
      <rPr>
        <sz val="11"/>
        <color theme="1"/>
        <rFont val="Aptos Narrow"/>
        <family val="2"/>
      </rPr>
      <t xml:space="preserve">
</t>
    </r>
    <r>
      <rPr>
        <sz val="10"/>
        <color theme="1"/>
        <rFont val="Aptos Narrow"/>
        <family val="2"/>
      </rPr>
      <t xml:space="preserve">History has revealed a set of classical liberal principles that facilitate progress, including respect for the dignity of every person, openness to new ideas and people, an understanding that the best solutions come from those closest to problems, and the belief that progress happens when every person has the opportunity to find meaning through contributing to others through mutual benefit. We help society’s leaders learn and apply these principles to help all people find purpose and unlock their unique potential.
</t>
    </r>
    <r>
      <rPr>
        <b/>
        <sz val="10"/>
        <color theme="1"/>
        <rFont val="Aptos Narrow"/>
        <family val="2"/>
      </rPr>
      <t>Areas of support:</t>
    </r>
    <r>
      <rPr>
        <sz val="10"/>
        <color theme="1"/>
        <rFont val="Aptos Narrow"/>
        <family val="2"/>
      </rPr>
      <t xml:space="preserve">
 - Faculty providing transformational mentorship opportunities for undergraduate students to engage with classical liberal principles and ideas on campus.
 - Faculty mentoring graduate students so that classical liberal ideas evolve to effectively address society’s greatest challenges through future research and teaching.
 - Scholars connecting with each other, working to break down barriers that keep scholars from advancing classically liberal principles to solve present and future problems.
</t>
    </r>
    <r>
      <rPr>
        <b/>
        <sz val="10"/>
        <color theme="1"/>
        <rFont val="Aptos Narrow"/>
        <family val="2"/>
      </rPr>
      <t>[Two-Page Abstract]</t>
    </r>
    <r>
      <rPr>
        <sz val="11"/>
        <color theme="1"/>
        <rFont val="Aptos Narrow"/>
        <family val="2"/>
      </rPr>
      <t xml:space="preserve">
</t>
    </r>
  </si>
  <si>
    <t>Charles Pankow Foundation</t>
  </si>
  <si>
    <r>
      <rPr>
        <b/>
        <sz val="11"/>
        <color theme="1"/>
        <rFont val="Aptos Narrow"/>
        <family val="2"/>
      </rPr>
      <t>Innovative Advances in the Design and Construction of Buildings</t>
    </r>
    <r>
      <rPr>
        <sz val="10"/>
        <color theme="1"/>
        <rFont val="Aptos Narrow"/>
        <family val="2"/>
      </rPr>
      <t xml:space="preserve">
The Charles Pankow Foundation leads industry collaborations, funds research, and delivers solutions that help the design and construction industry be more efficient and cost competitive. The Foundation provides resources and leadership to advance innovation.
There is no monetary guideline for CPF research grant requests. Our grant awards have ranged from $105,000 to $400,000
</t>
    </r>
    <r>
      <rPr>
        <b/>
        <sz val="10"/>
        <color theme="1"/>
        <rFont val="Aptos Narrow"/>
        <family val="2"/>
      </rPr>
      <t>[Research Need Statement]</t>
    </r>
  </si>
  <si>
    <t>Charles Stewart Mott Foundation</t>
  </si>
  <si>
    <r>
      <rPr>
        <b/>
        <sz val="11"/>
        <color theme="1"/>
        <rFont val="Aptos Narrow"/>
        <family val="2"/>
      </rPr>
      <t>Education Grants - Graduating High School College &amp; Career Ready</t>
    </r>
    <r>
      <rPr>
        <sz val="11"/>
        <color theme="1"/>
        <rFont val="Aptos Narrow"/>
        <family val="2"/>
      </rPr>
      <t xml:space="preserve">
</t>
    </r>
    <r>
      <rPr>
        <sz val="10"/>
        <color theme="1"/>
        <rFont val="Aptos Narrow"/>
        <family val="2"/>
      </rPr>
      <t xml:space="preserve">We strive to increase high school graduation and college and career readiness outcomes for young people, particularly those living in low-income communities. Our funding seeks to advance effective, innovative models that help youth develop the behaviors, mindsets, and learning strategies needed to succeed in school and life.
We make grants to:
 - Nonprofit organizations operating model programs that serve as examples for emerging initiatives.
 - National and state-level organizations working to incorporate and embed innovative strategies and practices into relevant networks and systems that serve young people.
 - Organizations working at the state and local level to advance public policies that enable scaling and sustainability of innovative strategies and practices.
The Mott Foundation does not support grants for capital development, research, project replication, or endowment. No grants for projects that duplicate or significantly overlap the work of federal, state, or local governmental agencies.
</t>
    </r>
    <r>
      <rPr>
        <b/>
        <sz val="10"/>
        <color theme="1"/>
        <rFont val="Aptos Narrow"/>
        <family val="2"/>
      </rPr>
      <t>[Letter of Inquiry]</t>
    </r>
    <r>
      <rPr>
        <sz val="11"/>
        <color theme="1"/>
        <rFont val="Aptos Narrow"/>
        <family val="2"/>
      </rPr>
      <t xml:space="preserve">
</t>
    </r>
  </si>
  <si>
    <t>Cisco Research</t>
  </si>
  <si>
    <r>
      <rPr>
        <b/>
        <sz val="11"/>
        <color rgb="FF000000"/>
        <rFont val="Aptos Narrow"/>
        <family val="2"/>
      </rPr>
      <t xml:space="preserve">Research Funding
</t>
    </r>
    <r>
      <rPr>
        <sz val="10"/>
        <color rgb="FF000000"/>
        <rFont val="Aptos Narrow"/>
        <family val="2"/>
      </rPr>
      <t xml:space="preserve">Cisco Research engages with academia to share knowledge and experience from the ground and we collaborate with research labs across many domains to pave the way for our future innovations. We are funding both sponsored research agreements and research gifts. With sponsored research agreements, we work directly with universities to come to an agreement on a contracted research project that aligns with our areas of interest. For research gifts, universities and non-profits are eligible to apply to one of our open Request for Proposals for gift funding.
</t>
    </r>
    <r>
      <rPr>
        <b/>
        <sz val="10"/>
        <color rgb="FF000000"/>
        <rFont val="Aptos Narrow"/>
        <family val="2"/>
      </rPr>
      <t xml:space="preserve">The list below is current top of mind items that Cisco Research is currently accepting research proposals on:
</t>
    </r>
    <r>
      <rPr>
        <sz val="10"/>
        <color rgb="FF000000"/>
        <rFont val="Aptos Narrow"/>
        <family val="2"/>
      </rPr>
      <t xml:space="preserve">
- Web Assembly
- Web3.0: De-Centralized Computing, Blockchain, Cryptocurrency/Virtual Currency
- Sustainability
- Augmented &amp; Virtual Reality
- Natural Language Processing (NLP)
- Low Orbit Satellite Networking and Infrastructure
- Cybersecurity in Emerging Tech Areas
- Contactless Supply Chain
- Quantum Networking and Security
- Edge Computing
- Ethics in AI
- Intent-Based Networking for the Enterprise
- Insider Threat
- Semiconductor Reliability
- Threat Mitigation
- Caching, Routing, Security
- 3D IC Integration and Enabling Technologies
- Conference Sponsorships
- Hackathon Sponsorships
There are NO deadlines and proposals are reviewed and funding decisions are made on a rolling basis.
</t>
    </r>
  </si>
  <si>
    <t xml:space="preserve">Climate Emergency Fund (CEF) </t>
  </si>
  <si>
    <r>
      <rPr>
        <b/>
        <sz val="11"/>
        <color theme="1"/>
        <rFont val="Aptos Narrow"/>
        <family val="2"/>
      </rPr>
      <t xml:space="preserve">Climate Grants
</t>
    </r>
    <r>
      <rPr>
        <sz val="10"/>
        <color theme="1"/>
        <rFont val="Aptos Narrow"/>
        <family val="2"/>
      </rPr>
      <t>Climate Emergency Fund (CEF) supports organizations and activists who are transforming climate politics. CEF's areas of grantmaking include the following: Protesting Climate Silence on TV supports activists who are pressuring the media to tell the truth about the climate emergency. Climate Emergency Campaigning supports the vanguard of the climate movement, in policy as well as in tactics. Back to the Streets supports youth activists and organizations to recapture their momentum and get safely back to protests and public demonstrations. Building Movement Infrastructure makes strategic investments in building a climate emergency ecosystem. Grants range from $1,000 to $100,000 and are primarily provided to U.S. organizations and individuals. Applications may be submitted throughout the year.</t>
    </r>
  </si>
  <si>
    <t>Colorectal Cancer Alliance</t>
  </si>
  <si>
    <r>
      <rPr>
        <b/>
        <sz val="11"/>
        <color theme="1"/>
        <rFont val="Aptos Narrow"/>
        <family val="2"/>
      </rPr>
      <t>Project Cure CRC</t>
    </r>
    <r>
      <rPr>
        <sz val="11"/>
        <color theme="1"/>
        <rFont val="Aptos Narrow"/>
        <family val="2"/>
      </rPr>
      <t xml:space="preserve">
</t>
    </r>
    <r>
      <rPr>
        <sz val="10"/>
        <color theme="1"/>
        <rFont val="Aptos Narrow"/>
        <family val="2"/>
      </rPr>
      <t xml:space="preserve">Through the Project Cure CRC request for proposals, the Alliance aims to fund preclinical and clinical translational research with the potential for high impact on diagnosis, treatment, or survivorship of colorectal cancer. </t>
    </r>
    <r>
      <rPr>
        <b/>
        <sz val="10"/>
        <color theme="1"/>
        <rFont val="Aptos Narrow"/>
        <family val="2"/>
      </rPr>
      <t>Project Cure CRC will prioritize proposals that embrace moving colorectal cancer research to a curative science ASAP.</t>
    </r>
    <r>
      <rPr>
        <sz val="10"/>
        <color theme="1"/>
        <rFont val="Aptos Narrow"/>
        <family val="2"/>
      </rPr>
      <t xml:space="preserve"> Proposals for submission should focus on projects that are high-risk/high-reward and accelerate new therapies and technologies from bench to bedside. Projects that utilize collaborations and/or public-private partnerships are strongly encouraged.
The Alliance seeks proposals that accelerate existing preclinical and clinical research that increases therapeutic options, improves adjuvant therapies, deliver novel therapies focused on driver mutations (BRAF, TP53, KRAS, BRCA1, as examples), and investigate strategies to influence the tumor microenvironment (TME) to expand the use of immunotherapy. </t>
    </r>
    <r>
      <rPr>
        <u/>
        <sz val="10"/>
        <color theme="1"/>
        <rFont val="Aptos Narrow"/>
        <family val="2"/>
      </rPr>
      <t>Grants will be awarded in the following categories:</t>
    </r>
    <r>
      <rPr>
        <sz val="10"/>
        <color theme="1"/>
        <rFont val="Aptos Narrow"/>
        <family val="2"/>
      </rPr>
      <t xml:space="preserve">
</t>
    </r>
    <r>
      <rPr>
        <b/>
        <sz val="10"/>
        <color theme="1"/>
        <rFont val="Aptos Narrow"/>
        <family val="2"/>
      </rPr>
      <t>Early-Career Investigator Award:</t>
    </r>
    <r>
      <rPr>
        <sz val="10"/>
        <color theme="1"/>
        <rFont val="Aptos Narrow"/>
        <family val="2"/>
      </rPr>
      <t xml:space="preserve"> Aims to attract early-career faculty with original ideas into the field of colorectal cancer research, thereby recruiting and supporting the next generation of CRC research leaders. Awardees will be provided funding to accomplish innovative and original, preclinical, translational, and/or early clinical research projects. Grants of up to $100,000 per year for two years will be awarded.
</t>
    </r>
    <r>
      <rPr>
        <b/>
        <sz val="10"/>
        <color theme="1"/>
        <rFont val="Aptos Narrow"/>
        <family val="2"/>
      </rPr>
      <t>Senior Investigator Award:</t>
    </r>
    <r>
      <rPr>
        <sz val="10"/>
        <color theme="1"/>
        <rFont val="Aptos Narrow"/>
        <family val="2"/>
      </rPr>
      <t xml:space="preserve"> Will fund potentially transformative ideas that will accelerate the translation of new therapies and technologies. Proposals may include investigator-initiated clinical trials and do not require IRB approval at the proposal stage. Collaborations are highly encouraged. Grants of up to $1 million per year for two years will be awarded.
</t>
    </r>
    <r>
      <rPr>
        <b/>
        <sz val="10"/>
        <color theme="1"/>
        <rFont val="Aptos Narrow"/>
        <family val="2"/>
      </rPr>
      <t xml:space="preserve">Pilot Award: </t>
    </r>
    <r>
      <rPr>
        <sz val="10"/>
        <color theme="1"/>
        <rFont val="Aptos Narrow"/>
        <family val="2"/>
      </rPr>
      <t xml:space="preserve">Will support investigators who propose potentially transformative ideas that do not have extensive preliminary data but articulate a clear hypothesis and translational goals. Resources for such “high-risk, high-reward” projects are important to establish proof-of-concept, which may then leverage additional funding through more traditional avenues. Grants of up to $100,000 per year for two years will be awarded.
</t>
    </r>
    <r>
      <rPr>
        <b/>
        <sz val="10"/>
        <color theme="1"/>
        <rFont val="Aptos Narrow"/>
        <family val="2"/>
      </rPr>
      <t xml:space="preserve">Team Science Award: </t>
    </r>
    <r>
      <rPr>
        <sz val="10"/>
        <color theme="1"/>
        <rFont val="Aptos Narrow"/>
        <family val="2"/>
      </rPr>
      <t>will support team science, including public-private partnerships, that will drive CRC research to curative science. Research proposals that accelerate new innovations from bench to bedside and address current unmet clinical needs will be prioritized. Grants of up to $2 million per year for three years will be awarded.</t>
    </r>
  </si>
  <si>
    <r>
      <rPr>
        <b/>
        <sz val="11"/>
        <color theme="1"/>
        <rFont val="Aptos Narrow"/>
        <family val="2"/>
      </rPr>
      <t>Path to a Cure — Pioneer Award</t>
    </r>
    <r>
      <rPr>
        <sz val="11"/>
        <color theme="1"/>
        <rFont val="Aptos Narrow"/>
        <family val="2"/>
      </rPr>
      <t xml:space="preserve">
</t>
    </r>
    <r>
      <rPr>
        <sz val="10"/>
        <color theme="1"/>
        <rFont val="Aptos Narrow"/>
        <family val="2"/>
      </rPr>
      <t xml:space="preserve">The goal of this request for applications is to identify ambitious basic research projects aiming to utilize cutting-edge techniques and strategies that have the potential to discover new genetic-based therapies for cystic fibrosis.
This award is intended for exceptional investigators who have made significant, impactful contributions to their field of research. Academic programs supported through the Path to a Cure: Pioneer Award will focus on two core strategies to address the underlying cause of cystic fibrosis:
1) Restoring CFTR protein
2) Targeting the Root Cause of Disease
</t>
    </r>
    <r>
      <rPr>
        <b/>
        <sz val="10"/>
        <color theme="1"/>
        <rFont val="Aptos Narrow"/>
        <family val="2"/>
      </rPr>
      <t>[Letter of Intent]</t>
    </r>
    <r>
      <rPr>
        <sz val="10"/>
        <color theme="1"/>
        <rFont val="Aptos Narrow"/>
        <family val="2"/>
      </rPr>
      <t xml:space="preserve">
</t>
    </r>
  </si>
  <si>
    <t>Daniel E. Stunz Memorial Foundation</t>
  </si>
  <si>
    <r>
      <rPr>
        <b/>
        <sz val="11"/>
        <color rgb="FF000000"/>
        <rFont val="Aptos Narrow"/>
        <family val="2"/>
      </rPr>
      <t xml:space="preserve">Institutional Grant of the Stuntz Mycology Fund
</t>
    </r>
    <r>
      <rPr>
        <sz val="10"/>
        <color rgb="FF000000"/>
        <rFont val="Aptos Narrow"/>
        <family val="2"/>
      </rPr>
      <t>The objective of the Stuntz Mycology Fund (SMF) grant program is to provide financial support for mycological research and education in the Pacific Northwest (PNW). Although a wide range of mycological subjects can be considered, priority will be given to projects involving mushroom-forming fungi ("macrofungi," "macromycetes"), as they were the focus of Dr. Stuntz's research. In all cases, the project must be focused on the fungi, not merely involve them in some manner. Applicants do not necessarily have to reside in the PNW as long as the research involves or pertains to PNW fungi or the educational activity takes place in the PNW and benefits the PNW mycological community.
Institutional grants are awarded to students, researchers, or teachers who are affiliated with, or are working under the auspices of, a college/university, herbarium/fungarium, museum, or other not-for-profit organization. All funds are to be used for the proposed research or educational activities; salary and institutional overhead are not allowable costs except under extraordinary conditions.</t>
    </r>
  </si>
  <si>
    <t>David Rockefeller Foundation</t>
  </si>
  <si>
    <r>
      <rPr>
        <b/>
        <sz val="11"/>
        <color theme="1"/>
        <rFont val="Aptos Narrow"/>
        <family val="2"/>
      </rPr>
      <t>Climate Grant Program</t>
    </r>
    <r>
      <rPr>
        <sz val="11"/>
        <color theme="1"/>
        <rFont val="Aptos Narrow"/>
        <family val="2"/>
      </rPr>
      <t xml:space="preserve">
</t>
    </r>
    <r>
      <rPr>
        <sz val="10"/>
        <color theme="1"/>
        <rFont val="Aptos Narrow"/>
        <family val="2"/>
      </rPr>
      <t xml:space="preserve">The David Rockefeller Fund aims to foster and embody a more just, creative, and flourishing world. The Climate Program focuses on efforts to support bold, science-based leadership on equitable climate solutions, including efforts to address intersecting climate, gender, and racial justice inequities; accelerate and expand movements to keep coal, oil, and gas in the ground; and accelerate the shift of whole regions to affordable clean energy. We are particularly interested in supporting non-profits run by, serving, and building power for communities of color who have been the most successful in fighting the climate crisis.
1-2 page letters of inquiry are reviewed on a rolling basis. Visit the Fund's website to review the Fund's guiding principles and program areas.
</t>
    </r>
  </si>
  <si>
    <t>East Cascades Audubon Society</t>
  </si>
  <si>
    <r>
      <rPr>
        <b/>
        <sz val="11"/>
        <color rgb="FF000000"/>
        <rFont val="Aptos Narrow"/>
        <family val="2"/>
      </rPr>
      <t xml:space="preserve">Laughrige Grant Program
</t>
    </r>
    <r>
      <rPr>
        <sz val="10"/>
        <color rgb="FF000000"/>
        <rFont val="Aptos Narrow"/>
        <family val="2"/>
      </rPr>
      <t>East Cascades Audubon Society (ECAS) is a nonprofit organization dedicated to the study and conservation of birds and their habitats. ECAS has served the Central Oregon community since the early 1970s. ECAS works in two main areas: 1) Education &amp; Outreach, and 2) Science &amp; Conservation. ECAS is proud to support bird conservation, research, and education initiatives through its Laughrige Grant Program.
Thanks to a generous bequest from the estate of Katherine Kay Laughrige, grants are available on an annual basis to fund projects that reflect the mission of ECAS and help broaden our impact to conserve birds and their habitat. ECAS welcomes grant requests from schools and educational institutions, nonprofit organizations, and government agencies. Previous grant recipients may also apply for continued annual support or for new projects. 
Applications are reviewed year-round on a monthly basis; there is no deadline for submission.</t>
    </r>
  </si>
  <si>
    <t>ECMC Foundation</t>
  </si>
  <si>
    <r>
      <rPr>
        <b/>
        <sz val="11"/>
        <color rgb="FF000000"/>
        <rFont val="Aptos Narrow"/>
        <family val="2"/>
      </rPr>
      <t xml:space="preserve">ECMC Foundation Announces New Strategic Framework for Grants
</t>
    </r>
    <r>
      <rPr>
        <sz val="10"/>
        <color rgb="FF000000"/>
        <rFont val="Aptos Narrow"/>
        <family val="2"/>
      </rPr>
      <t xml:space="preserve">ECMC Foundation announces the implementation of a new strategic framework for grant funding that will be finalized by mid-2023. ECMC will continue to accept and review letters of inquiry (LOIs) on a rolling basis as they transition the </t>
    </r>
    <r>
      <rPr>
        <i/>
        <sz val="10"/>
        <color rgb="FF000000"/>
        <rFont val="Aptos Narrow"/>
        <family val="2"/>
      </rPr>
      <t>College Success</t>
    </r>
    <r>
      <rPr>
        <sz val="10"/>
        <color rgb="FF000000"/>
        <rFont val="Aptos Narrow"/>
        <family val="2"/>
      </rPr>
      <t xml:space="preserve"> and </t>
    </r>
    <r>
      <rPr>
        <i/>
        <sz val="10"/>
        <color rgb="FF000000"/>
        <rFont val="Aptos Narrow"/>
        <family val="2"/>
      </rPr>
      <t>Career Readiness</t>
    </r>
    <r>
      <rPr>
        <sz val="10"/>
        <color rgb="FF000000"/>
        <rFont val="Aptos Narrow"/>
        <family val="2"/>
      </rPr>
      <t xml:space="preserve"> grants into the new framework.
ECMC’s new framework will allow them to improve equitable outcomes through a spectrum of funding tools and provide an open application process to maintain their ability to be flexible and adaptable in their grantmaking.
The new criteria for reviewing grants are:
• Removing barriers to postsecondary completion
• Building the capacity of institutions, systems, and organizations
• Transforming the postsecondary ecosystem
A proposed project must meet ECMC Foundation’s mission as well as one or more of the strategic framework priorities. Additionally, ECMC will focus a substantial portion of their strategic grantmaking on initiatives and will continue to grow existing initiatives and create new ones.
Current initiatives are:
• Basic Needs Initiative
• CTE Leadership Collaborative Initiative
• Men of Color Initiative
• Single Mother Student Success Initiative
• Transfer and Credit Mobility Initiative
ECMC will continue to make grants through an open letter of inquiry process and will reserve funding for projects that do not fit within one of the established initiatives but are connected to one or more of the new strategic priorities.
</t>
    </r>
    <r>
      <rPr>
        <b/>
        <sz val="10"/>
        <color rgb="FF000000"/>
        <rFont val="Aptos Narrow"/>
        <family val="2"/>
      </rPr>
      <t>[Letter of Inquiry]</t>
    </r>
  </si>
  <si>
    <r>
      <rPr>
        <b/>
        <sz val="11"/>
        <color theme="1"/>
        <rFont val="Aptos Narrow"/>
        <family val="2"/>
      </rPr>
      <t>Rapid Outcomes from Agricultural Research</t>
    </r>
    <r>
      <rPr>
        <sz val="11"/>
        <color theme="1"/>
        <rFont val="Aptos Narrow"/>
        <family val="2"/>
      </rPr>
      <t xml:space="preserve">
</t>
    </r>
    <r>
      <rPr>
        <sz val="10"/>
        <color theme="1"/>
        <rFont val="Aptos Narrow"/>
        <family val="2"/>
      </rPr>
      <t xml:space="preserve">The Rapid Outcomes from Agricultural Research (ROAR) program deploys urgent funding to support research and outreach in response to emerging or unanticipated threats to the nation’s food supply or agricultural systems.
Plant and animal pests and pathogens can strike quickly, devastating crops, livestock and livelihoods. When such events occur, it often takes months before an effective response can be mounted. Researchers must first understand these pests and pathogens before developing an effective solution. While the initial period after pest or pathogen detection is critical to stopping the threat, conventional research funding opportunities take significant time and effort to pursue.
To address these outbreaks quickly, FFAR’s ROAR Program funds rapid research related to response, prevention or mitigation of new pests and pathogens. ROAR’s one-year funding fills urgent research gaps until traditional, longer-term funding can be secured.
ROAR grants are swift, diverse and far-reaching. In the past, we have awarded ROAR grants to combat invasive weevils, lettuce wilt, swine viruses and cattle ticks, among other pests and pathogens.
ROAR applications are subject to a rigorous scientific review process and matching funding requirements. We encourage applicants to form broad-based coalitions to increase research collaboration and maximize the adoption of new knowledge and practices by the agriculture sector.
FFAR awards one-year grants, up to $150,000, in response to an outbreak for the development of diagnostics, monitoring and mitigation strategies. Matching funds are required for this opportunity.
</t>
    </r>
    <r>
      <rPr>
        <b/>
        <sz val="10"/>
        <color theme="1"/>
        <rFont val="Aptos Narrow"/>
        <family val="2"/>
      </rPr>
      <t>[Concept Note]</t>
    </r>
  </si>
  <si>
    <r>
      <rPr>
        <b/>
        <sz val="11"/>
        <color theme="1"/>
        <rFont val="Aptos Narrow"/>
        <family val="2"/>
      </rPr>
      <t>Research Concepts</t>
    </r>
    <r>
      <rPr>
        <sz val="11"/>
        <color theme="1"/>
        <rFont val="Aptos Narrow"/>
        <family val="2"/>
      </rPr>
      <t xml:space="preserve">
</t>
    </r>
    <r>
      <rPr>
        <sz val="10"/>
        <color theme="1"/>
        <rFont val="Aptos Narrow"/>
        <family val="2"/>
      </rPr>
      <t xml:space="preserve">We fund food and agriculture science that addresses large-scale challenges to develop actionable knowledge and solutions. We fund research focusing on our cross-cutting Challenge Areas.
Another important aspect of our grants are the public-private partnerships. Some funding opportunities require applicants and grantees to secure matching funds. In other cases, we secure matching funds before announcing the opportunity. Please consider potential matching funders when proposing a research concept.
Our Funding &amp; Approval Process begins with collecting broad input, includes a rigorous review process and culminates with funding the highest-quality research. Hearing from the food and agriculture community ensures that our research is relevant to farmers and scientists. As such, we are interested in hearing your research concept.
</t>
    </r>
    <r>
      <rPr>
        <b/>
        <sz val="10"/>
        <color theme="1"/>
        <rFont val="Aptos Narrow"/>
        <family val="2"/>
      </rPr>
      <t>[Research Concept]</t>
    </r>
  </si>
  <si>
    <t>Typically review concepts within 30 days of receipt. Should FFAR staff be interested in discussing your research concept further, they will respond to you directly.</t>
  </si>
  <si>
    <t>Gilead</t>
  </si>
  <si>
    <r>
      <rPr>
        <b/>
        <sz val="11"/>
        <color theme="1"/>
        <rFont val="Aptos Narrow"/>
        <family val="2"/>
      </rPr>
      <t>Corporate Giving</t>
    </r>
    <r>
      <rPr>
        <sz val="11"/>
        <color theme="1"/>
        <rFont val="Aptos Narrow"/>
        <family val="2"/>
      </rPr>
      <t xml:space="preserve">
</t>
    </r>
    <r>
      <rPr>
        <sz val="10"/>
        <color theme="1"/>
        <rFont val="Aptos Narrow"/>
        <family val="2"/>
      </rPr>
      <t>Gilead is inspired by the work that our grantees do every day to improve access and eliminate barriers to healthcare, and advance education among patients and healthcare professionals. Gilead supports projects across all of our therapeutic areas — HIV, liver diseases, hematology and oncology, and inflammatory and respiratory diseases.
We consider a number of factors when reviewing grant requests, but it is most important for applications to demonstrate a strong commitment to — and capacity for — delivering the specific services your funded grant would support.
Gilead doesn’t place a limit on how much grantees can apply for. We want you to request the level of funding that you’ll need to make your project a success.
Grant applications are accepted throughout the year.</t>
    </r>
  </si>
  <si>
    <t>Glenn W. Bailey Foundation</t>
  </si>
  <si>
    <r>
      <rPr>
        <b/>
        <sz val="11"/>
        <color theme="1"/>
        <rFont val="Aptos Narrow"/>
        <family val="2"/>
      </rPr>
      <t>STEM Programming Grants</t>
    </r>
    <r>
      <rPr>
        <sz val="11"/>
        <color theme="1"/>
        <rFont val="Aptos Narrow"/>
        <family val="2"/>
      </rPr>
      <t xml:space="preserve">
</t>
    </r>
    <r>
      <rPr>
        <sz val="10"/>
        <color theme="1"/>
        <rFont val="Aptos Narrow"/>
        <family val="2"/>
      </rPr>
      <t xml:space="preserve">The Glenn W. Bailey Foundation (GWB) invites applications for seed and continuation funding for organizations seeking programmatic funding pertaining to STEM (science, technology, engineering, and mathematics) education at all levels. Applications are invited for the following programs:
</t>
    </r>
    <r>
      <rPr>
        <b/>
        <sz val="10"/>
        <color theme="1"/>
        <rFont val="Aptos Narrow"/>
        <family val="2"/>
      </rPr>
      <t>STEM Sprouts:</t>
    </r>
    <r>
      <rPr>
        <sz val="10"/>
        <color theme="1"/>
        <rFont val="Aptos Narrow"/>
        <family val="2"/>
      </rPr>
      <t xml:space="preserve"> An early education STEM program designed to introduce young children, typically between the ages of three and 10, to the foundational concepts and skills within these four fields. Such programs should aim to foster curiosity, critical thinking, problem-solving abilities, and a love for STEM learning from an early age. Grants of up to $25,000 will be awarded.
</t>
    </r>
    <r>
      <rPr>
        <b/>
        <sz val="10"/>
        <color theme="1"/>
        <rFont val="Aptos Narrow"/>
        <family val="2"/>
      </rPr>
      <t xml:space="preserve">STEM Stars: </t>
    </r>
    <r>
      <rPr>
        <sz val="10"/>
        <color theme="1"/>
        <rFont val="Aptos Narrow"/>
        <family val="2"/>
      </rPr>
      <t xml:space="preserve">Grants will be made to organizations supporting middle and high school students participating or interested in advanced STEM programs and who ultimately want to pursue a college degree in a STEM-related field. Programming can take place before, during, or after school. The foundation encourages programs that are successfully preparing interested students who wish to be fully prepared for their intended college STEM major by exposing them to advanced topics in science, engineering, computer science, and more. Grants of up to $25,000 will be awarded.
</t>
    </r>
    <r>
      <rPr>
        <b/>
        <sz val="10"/>
        <color theme="1"/>
        <rFont val="Aptos Narrow"/>
        <family val="2"/>
      </rPr>
      <t>STEM Scholars:</t>
    </r>
    <r>
      <rPr>
        <sz val="10"/>
        <color theme="1"/>
        <rFont val="Aptos Narrow"/>
        <family val="2"/>
      </rPr>
      <t xml:space="preserve"> A post-secondary STEM program aimed at providing colleges and universities with more funding and flexibility for their internal STEM programs. The program seeks to offer opportunities to expand current programs or seed money to create new programs. Funding can support a multitude of activities and initiatives such as club activities, career management counselors, showcases, research projects, camps, tech talks, student clubs and organizations, lecture series, and professor continuing-education programs. Grants of up to $25,000 will be awarded.
</t>
    </r>
    <r>
      <rPr>
        <b/>
        <sz val="10"/>
        <color theme="1"/>
        <rFont val="Aptos Narrow"/>
        <family val="2"/>
      </rPr>
      <t xml:space="preserve">
Teen Tech Competition:</t>
    </r>
    <r>
      <rPr>
        <sz val="10"/>
        <color theme="1"/>
        <rFont val="Aptos Narrow"/>
        <family val="2"/>
      </rPr>
      <t xml:space="preserve"> The foundation is interested in supporting large STEM-related organizations that are interested in creating or continuing a tech competition for local youth. Organizations would be required to operate under certain (but flexible) parameters and are encouraged to let the participating students lead the way in building out the actual competition’s layout. Grants of up to $50,000 will be awarded.
Applicants must be 501(c)(3) organizations. Apply through the OSU Foundation.</t>
    </r>
  </si>
  <si>
    <t>Grodman Family Foundation</t>
  </si>
  <si>
    <r>
      <rPr>
        <b/>
        <sz val="11"/>
        <color theme="1"/>
        <rFont val="Aptos Narrow"/>
        <family val="2"/>
      </rPr>
      <t>Providing Solutions to Children in Distress</t>
    </r>
    <r>
      <rPr>
        <sz val="11"/>
        <color theme="1"/>
        <rFont val="Aptos Narrow"/>
        <family val="2"/>
      </rPr>
      <t xml:space="preserve">
</t>
    </r>
    <r>
      <rPr>
        <sz val="10"/>
        <color theme="1"/>
        <rFont val="Aptos Narrow"/>
        <family val="2"/>
      </rPr>
      <t>The Grodman Family Foundation will fund innovative programs of research, education, clinical care, and program operations that provide solutions to the immense challenge of caring for children in distress. The Foundation will support integrated multidisciplinary interventions that respond to, mitigate, and prevent distress among those least able to care for themselves.
Eligible applicants must be a United States 501(c)(3) organization although projects may be global in scope. Preference will be given to academic or research based entities.
Grants will be considered in the $50,000-$200,000 annual range with 1–3-year terms.</t>
    </r>
  </si>
  <si>
    <t>Investigative Fund</t>
  </si>
  <si>
    <r>
      <rPr>
        <b/>
        <sz val="11"/>
        <color theme="1"/>
        <rFont val="Aptos Narrow"/>
        <family val="2"/>
      </rPr>
      <t>Puffin Foundation Investigative Fund</t>
    </r>
    <r>
      <rPr>
        <sz val="11"/>
        <color theme="1"/>
        <rFont val="Aptos Narrow"/>
        <family val="2"/>
      </rPr>
      <t xml:space="preserve">
</t>
    </r>
    <r>
      <rPr>
        <sz val="10"/>
        <color theme="1"/>
        <rFont val="Aptos Narrow"/>
        <family val="2"/>
      </rPr>
      <t>The Investigative Fund at the Nation Institute is dedicated to improving the scope and overall quality of investigative reporting in the independent press and beyond. The fund incubates and supports important investigative stories with the potential for social impact, particularly on issues that may be bypassed by the mainstream media. It does this by providing reporters with editorial guidance, institutional support, and grants to cover the research costs associated with investigative journalism.</t>
    </r>
  </si>
  <si>
    <t>JHU-NTAP - Neurofibromatosis Therapeutic Acceleration Program</t>
  </si>
  <si>
    <r>
      <t xml:space="preserve">Open Application for Funding from NTAP
</t>
    </r>
    <r>
      <rPr>
        <sz val="10"/>
        <color rgb="FF000000"/>
        <rFont val="Aptos Narrow"/>
        <family val="2"/>
      </rPr>
      <t xml:space="preserve">The Johns Hopkins University School of Medicine - Neurofibromatosis Therapeutic Acceleration Program (NTAP) supports research projects designed to accelerate development of effective treatments for NF1 associated peripheral nerve sheath tumors through the Open Proposal Program.  
Eligible Investigators - Any investigator (regardless of their location or primary research focus) who has a proposal related to NF1 associated peripheral nerve sheath tumors including cutaneous neurofibroma, plexiform neurofibroma and atypical neurofibroma (also called atypical neurofibromatosis neoplasms of uncertain biologic potential, ANNUBP) and a professional position that supports the effective execution of the proposed project is eligible. 
Budget - There is no limit for direct and total costs but the direct costs should be appropriate and well justified to perform the proposed research. Opportunities to leverage NTAP support or planned submissions for follow-on funding should be presented. 
Funding model – NTAP uses a milestone and deliverable based funding model. If a proposal is selected for funding the investigator is asked to finalize a milestone and deliverable schedule. Each milestone has a budget amount associated with it. Payment is made by NTAP to the investigator/institution based on evidence that the milestone has been completed. </t>
    </r>
  </si>
  <si>
    <t>Josiah Macy Jr. Foundation</t>
  </si>
  <si>
    <r>
      <rPr>
        <b/>
        <sz val="11"/>
        <color rgb="FF000000"/>
        <rFont val="Aptos Narrow"/>
        <family val="2"/>
      </rPr>
      <t>Board Grants</t>
    </r>
    <r>
      <rPr>
        <sz val="10"/>
        <color rgb="FF000000"/>
        <rFont val="Aptos Narrow"/>
        <family val="2"/>
      </rPr>
      <t xml:space="preserve">
We aim to prepare future health professionals to meet the needs of the 21st century with a population that is the most diverse in U.S. history and who may live longer than any previous generation. We are focusing on the learning environments where our future health professionals train so that they learn not only prevention and the social determinants of health but are well prepared to care for people when they are ill. This means learning the scientific basis of disease and taking advantage of the discoveries and breakthroughs in diagnosis and treatment so that they make wise choices while providing compassionate care.
At the Josiah Macy Jr. Foundation, we foster innovation in clinical learning environments by investing in three areas:
  1) Promoting Diversity, Equity, and Belonging
  2) Increasing Collaboration Among Future Health Professionals
  3) Preparing Future Health Professionals to Navigate Ethical Dilemmas
We are interested in projects that focus on medical students, medical residents, undergraduate nursing students, and/or graduate nursing students, as well as learners in other health professions. We are interested in projects that focus on the clinical learning environment.
Board Grants are generally one to three years in duration with a budget target of no more than $100K annually, which includes indirect costs at no more than 10%.
</t>
    </r>
    <r>
      <rPr>
        <b/>
        <sz val="10"/>
        <color rgb="FF000000"/>
        <rFont val="Aptos Narrow"/>
        <family val="2"/>
      </rPr>
      <t>[Letter of Inquiry]</t>
    </r>
  </si>
  <si>
    <t>Board Grants are awarded three times each year, following approval at one of the three annual Macy Foundation board meetings.</t>
  </si>
  <si>
    <t>Laird Norton Foundation</t>
  </si>
  <si>
    <r>
      <rPr>
        <b/>
        <sz val="11"/>
        <color theme="1"/>
        <rFont val="Aptos Narrow"/>
        <family val="2"/>
      </rPr>
      <t>Inquiries</t>
    </r>
    <r>
      <rPr>
        <sz val="11"/>
        <color theme="1"/>
        <rFont val="Aptos Narrow"/>
        <family val="2"/>
      </rPr>
      <t xml:space="preserve">
</t>
    </r>
    <r>
      <rPr>
        <sz val="10"/>
        <color theme="1"/>
        <rFont val="Aptos Narrow"/>
        <family val="2"/>
      </rPr>
      <t xml:space="preserve">The Laird Norton Family Foundation awards grants in five program areas, which reflect family values and honor the family's commitment to environmental stewardship and ensuring excellence in generations to come.
• Arts in Education - Increasing arts education and improving K-12 learning through the arts
• Climate Change - Creating a healthy and productive environment for future and current generations through efforts to mitigate and adapt to climate change
• Human Services - support empower, uplift, and create opportunities for long-term success and brighter futures for unaccompanied youth and young adults (age 12-24) who are in crisis, have experienced trauma, or are aging out of the foster care system.
• Sapling Fund - Engaging family members ages 14-21 in philanthropy and volunteerism 
• Watershed Stewardship - Making measurable improvements in the ecosystems of watersheds by investing in collaborative, community-led watershed restoration planning, prioritization, and adaptive management
</t>
    </r>
    <r>
      <rPr>
        <b/>
        <sz val="10"/>
        <color theme="1"/>
        <rFont val="Aptos Narrow"/>
        <family val="2"/>
      </rPr>
      <t>[Letter of Inquiry]</t>
    </r>
  </si>
  <si>
    <t>Lennox-Gastaut Syndrome Foundation</t>
  </si>
  <si>
    <r>
      <rPr>
        <b/>
        <sz val="11"/>
        <color theme="1"/>
        <rFont val="Aptos Narrow"/>
        <family val="2"/>
      </rPr>
      <t>Cure LGS 365 Research Grants</t>
    </r>
    <r>
      <rPr>
        <sz val="11"/>
        <color theme="1"/>
        <rFont val="Aptos Narrow"/>
        <family val="2"/>
      </rPr>
      <t xml:space="preserve">
</t>
    </r>
    <r>
      <rPr>
        <sz val="10"/>
        <color theme="1"/>
        <rFont val="Aptos Narrow"/>
        <family val="2"/>
      </rPr>
      <t xml:space="preserve">The Lennox-Gastaut Syndrome Foundation is committed to improving the lives of those impacted by LGS through advancing research, awareness, education, and family support. Lennox-Gastaut Syndrome (LGS) is a severe epilepsy syndrome that develops in young children and often leads to lifelong disability. 
The foundation accepts unsolicited proposals year-round through the Cure LGS 365 Research Grants Program to seed new basic, translational, and clinical research projects on LGS. Projects may be on any novel topic in LGS but must be directly relevant to LGS, characterized by specific seizure types and hallmark EEG features, and may be funded at the $25,000, $50,000, or $75,000 level over two years.
</t>
    </r>
    <r>
      <rPr>
        <b/>
        <sz val="10"/>
        <color theme="1"/>
        <rFont val="Aptos Narrow"/>
        <family val="2"/>
      </rPr>
      <t>[Letter of Intent]</t>
    </r>
  </si>
  <si>
    <t>Lilly</t>
  </si>
  <si>
    <r>
      <rPr>
        <b/>
        <sz val="11"/>
        <color theme="1"/>
        <rFont val="Aptos Narrow"/>
        <family val="2"/>
      </rPr>
      <t>Lilly Research Award Program</t>
    </r>
    <r>
      <rPr>
        <sz val="11"/>
        <color theme="1"/>
        <rFont val="Aptos Narrow"/>
        <family val="2"/>
      </rPr>
      <t xml:space="preserve">
</t>
    </r>
    <r>
      <rPr>
        <sz val="10"/>
        <color theme="1"/>
        <rFont val="Aptos Narrow"/>
        <family val="2"/>
      </rPr>
      <t>The Lilly Research Award Program (LRAP) provides Lilly scientists who are working on basic and applied research projects with an avenue to partner with global external researchers to collaboratively advance research projects. These research projects range in focus and may include development of new models, methods, or techniques, validation of disease targets and/or biomarkers, or approaches to improve existing preclinical models. 
LRAP provides a two-way, pre-competitive collaborative environment in which an external partner can gain invaluable access to Lilly expertise and resources to advance high risk, high reward science. The pre-competitive nature of the program enables Lilly and external researchers the opportunity to jointly publish their results. 
Research proposals are prepared jointly by a Lilly scientist sponsoring the project and an external investigator, according to guidelines established by Lilly. The proposals are reviewed by a panel of Lilly’s top scientists. Projects are prioritized for funding based on the following considerations: 
- Novelty, including the potential impact of proposed research 
- Expertise of the external investigator 
- Feasibility of the proposal, including the ability to integrate internal and external work plans 
Funding prioritization decisions, with written feedback on the proposal, will be made available to the internal Lilly sponsor approximately 45 days from the close of each application cycle.</t>
    </r>
  </si>
  <si>
    <t>Max Kade Foundation</t>
  </si>
  <si>
    <r>
      <rPr>
        <b/>
        <sz val="11"/>
        <color rgb="FF000000"/>
        <rFont val="Aptos Narrow"/>
        <family val="2"/>
      </rPr>
      <t xml:space="preserve">Max Kade Foundation Educational Institution Grants
</t>
    </r>
    <r>
      <rPr>
        <sz val="10"/>
        <color rgb="FF000000"/>
        <rFont val="Aptos Narrow"/>
        <family val="2"/>
      </rPr>
      <t xml:space="preserve">Max Kade Foundation (MKF) takes a leading role in promoting Germanic studies and transatlantic exchange through the support of existing programs and new initiatives related to German studies which encourage a positive relationship between German-speaking countries and the United States. The Max Kade Foundation is an endowed Private Foundation that only entertains proposals for grants from educational institutions and/or 501(c)(3) charitable organizations. 
MKF takes pride in participating and sponsoring various programs which encourage the exchange of academic ideas among universities and colleges both here in the United States and in German-speaking countries. To this end, MKF fulfills its mission by offering several grants to educational institutions. They are:
- Support of Postdoctoral Research Exchange Programs
- Support of Visiting Faculty Exchange Programs
- Training of Language Teachers, Undergraduate and Graduate Study Abroad and International Conferences
- Equipment Grants for Max Kade Language Centers and for Other Charitable Activities
Applications must be submitted in a hardcopy format and will be received at any time during the year. 
</t>
    </r>
    <r>
      <rPr>
        <b/>
        <sz val="10"/>
        <color rgb="FFFF0000"/>
        <rFont val="Aptos Narrow"/>
        <family val="2"/>
      </rPr>
      <t>LIMITED SUBMISSION</t>
    </r>
    <r>
      <rPr>
        <b/>
        <sz val="10"/>
        <color rgb="FF000000"/>
        <rFont val="Aptos Narrow"/>
        <family val="2"/>
      </rPr>
      <t xml:space="preserve"> - Contact the Division of Research and Innovation at research.development@oregonstate.edu if interested in applying.</t>
    </r>
  </si>
  <si>
    <t>LIMITED SUBMISSION</t>
  </si>
  <si>
    <t>McClung Lighting Research Foundation</t>
  </si>
  <si>
    <r>
      <rPr>
        <b/>
        <sz val="11"/>
        <color theme="1"/>
        <rFont val="Aptos Narrow"/>
        <family val="2"/>
      </rPr>
      <t>Lighting Research</t>
    </r>
    <r>
      <rPr>
        <sz val="11"/>
        <color theme="1"/>
        <rFont val="Aptos Narrow"/>
        <family val="2"/>
      </rPr>
      <t xml:space="preserve">
</t>
    </r>
    <r>
      <rPr>
        <sz val="10"/>
        <color theme="1"/>
        <rFont val="Aptos Narrow"/>
        <family val="2"/>
      </rPr>
      <t>The vision of the McClung Foundation is to encourage creative thinking, scientific exploration, and new solutions to advance the lighting industry’s understanding of complex issues. The Foundation is receptive to research that explores the effect of light on personal health, safety, productivity, and the environment. In time, the application of this knowledge will advance technology, inspire designs, and conserve natural resources.
Awarded grants generally range from $50,000 to $100,000.</t>
    </r>
  </si>
  <si>
    <t>Michelson Found Animals Foundation</t>
  </si>
  <si>
    <r>
      <rPr>
        <b/>
        <sz val="11"/>
        <color theme="1"/>
        <rFont val="Aptos Narrow"/>
        <family val="2"/>
      </rPr>
      <t>Michelson Prize in Reproductive Biology</t>
    </r>
    <r>
      <rPr>
        <sz val="11"/>
        <color theme="1"/>
        <rFont val="Aptos Narrow"/>
        <family val="2"/>
      </rPr>
      <t xml:space="preserve">
</t>
    </r>
    <r>
      <rPr>
        <sz val="10"/>
        <color theme="1"/>
        <rFont val="Aptos Narrow"/>
        <family val="2"/>
      </rPr>
      <t>The Michelson Prize is an incentivized prize challenge that will award $25 million to the first entity to provide Found Animals with a low-cost, permanent, nonsurgical sterilant for male and female cats and dogs. The prize-winning product will have, at a minimum, the following characteristics:
- Single-dose, permanent, nonsurgical sterilant
- Safe and effective in male and female cats and dogs
- Ablates sex steroids and/or their effects
- Suitable for administration in a field setting
- Viable pathway to regulatory approval
- Reasonable manufacturing process and cost
Scientists interested in pursuing the Michelson Prize are encouraged to apply for a Michelson Grant of up to $250,000 per year to fund their research. Michelson Grants are intended to support research with the potential to develop a product worthy of the Michelson Prize; however, projects may be considered for the Michelson Grants if they do not address all of the Prize criteria (e.g. address only cats or dogs, address only male or female, etc.) if the proposed technology promises a significant improvement over existing approaches.</t>
    </r>
  </si>
  <si>
    <t>Nestlé Foundation</t>
  </si>
  <si>
    <r>
      <rPr>
        <b/>
        <sz val="11"/>
        <color theme="1"/>
        <rFont val="Aptos Narrow"/>
        <family val="2"/>
      </rPr>
      <t>Study of Problems of Nutrition in the World</t>
    </r>
    <r>
      <rPr>
        <sz val="11"/>
        <color theme="1"/>
        <rFont val="Aptos Narrow"/>
        <family val="2"/>
      </rPr>
      <t xml:space="preserve">
</t>
    </r>
    <r>
      <rPr>
        <sz val="10"/>
        <color theme="1"/>
        <rFont val="Aptos Narrow"/>
        <family val="2"/>
      </rPr>
      <t xml:space="preserve">The Nestlé Foundation initiates and supports research in human nutrition with public health relevance in low-income and lower middle-income countries according to the World Bank classification. The results of the research projects should ideally provide a basis for implementation and action which will lead to sustainable effects in the studied populations as generally applicable to the population at large. They should also enable institution strengthening and capacity building in a sustainable manner in the host country and further cooperation and collaboration between Institutions in developed and developing countries.
The Foundation expects research proposals to be primarily the initiative of local researchers from the developing countries. However the Foundation will be inclined to consider favorably those applications jointly made by scientists from developed countries with those from developing countries provided it is clear that the initiative will result in capacity building and human resource development in the latter and the bulk of the budget is spent in the developing country. The Foundation does not normally fund:
  - Experiments in vitro and on animals
  - Research on food policy, food production and food technology
  - Exclusive nutrition surveys
  - Research in higher income countries
At present the Foundation's work is primarily concerned with human nutrition research issues dealing with:
  - Maternal and child nutrition, including breastfeeding and complementary feeding,
  - Macro- and micronutrient deficiencies and imbalances,
  - Interactions between infection and nutrition, and
  - Nutrition education and health promotion.
The precise priorities and goals of the Foundation are modified from time to time to meet emerging public health and nutritional needs in the developing world. Studies in other areas of human nutrition research might also be considered, as long as they are dealing with problems of malnutrition in eligible countries.
</t>
    </r>
    <r>
      <rPr>
        <b/>
        <sz val="10"/>
        <color theme="1"/>
        <rFont val="Aptos Narrow"/>
        <family val="2"/>
      </rPr>
      <t>[Letter of Intent]</t>
    </r>
  </si>
  <si>
    <t>No deadline for letters of intent; however, invited applications have deadlines of January 10 and May 10.</t>
  </si>
  <si>
    <t>Open Society Foundations</t>
  </si>
  <si>
    <r>
      <rPr>
        <b/>
        <sz val="11"/>
        <color theme="1"/>
        <rFont val="Aptos Narrow"/>
        <family val="2"/>
      </rPr>
      <t>Open Society Initiative for Eastern Africa (OSIEA)</t>
    </r>
    <r>
      <rPr>
        <sz val="11"/>
        <color theme="1"/>
        <rFont val="Aptos Narrow"/>
        <family val="2"/>
      </rPr>
      <t xml:space="preserve">
</t>
    </r>
    <r>
      <rPr>
        <sz val="10"/>
        <color theme="1"/>
        <rFont val="Aptos Narrow"/>
        <family val="2"/>
      </rPr>
      <t xml:space="preserve">OSIEA plays an active role in encouraging open, informed dialogue on issues of importance in Eastern Africa. Through a combination of grant making, advocacy and convening power, OSIEA is able to support and amplify the voices of pro-democracy organizations and individuals in the region and to strengthen their capacity to hold their governments accountable. This includes efforts to defend and support rights activists and pro-democracy advocates who come under attack for their work. 
The initiative has four focus areas: Democratic Governance and Rule of Law; Equality and Non-Discrimination; Health and Rights; and Economic Governance. See website for further discussion on priority areas.
</t>
    </r>
    <r>
      <rPr>
        <b/>
        <sz val="10"/>
        <color theme="1"/>
        <rFont val="Aptos Narrow"/>
        <family val="2"/>
      </rPr>
      <t>[Concept Note]</t>
    </r>
    <r>
      <rPr>
        <sz val="10"/>
        <color theme="1"/>
        <rFont val="Aptos Narrow"/>
        <family val="2"/>
      </rPr>
      <t xml:space="preserve">
</t>
    </r>
  </si>
  <si>
    <t>Open Technology Fund</t>
  </si>
  <si>
    <r>
      <rPr>
        <b/>
        <sz val="11"/>
        <color theme="1"/>
        <rFont val="Aptos Narrow"/>
        <family val="2"/>
      </rPr>
      <t>Internet Freedom Fund</t>
    </r>
    <r>
      <rPr>
        <sz val="11"/>
        <color theme="1"/>
        <rFont val="Aptos Narrow"/>
        <family val="2"/>
      </rPr>
      <t xml:space="preserve">
</t>
    </r>
    <r>
      <rPr>
        <sz val="10"/>
        <color theme="1"/>
        <rFont val="Aptos Narrow"/>
        <family val="2"/>
      </rPr>
      <t xml:space="preserve">OTF aims to support technologists and activists bring to life ideas that advance inclusive and safe access to global communications networks, counteract censorship and surveillance, and mitigate digital security threats to Internet freedom specifically for at-risk-users, journalists, human rights defenders, civil society activists and others living in repressive environments. OTF prioritizes projects coming from individuals or organizations who are applying for the first time, identify as under-represented within the field, and address areas that are underfunded.
The Internet Freedom Fund accepts applications on a rolling basis and is done in a two-stage-process. Applications are submitted as concept notes, upon positive review, OTF invites the applicant to submit a full proposal. The projects and people we support all fall into one or more of the following areas: Technology Development, Applied Research, Digital Security Support, or Events.
</t>
    </r>
    <r>
      <rPr>
        <b/>
        <sz val="10"/>
        <color theme="1"/>
        <rFont val="Aptos Narrow"/>
        <family val="2"/>
      </rPr>
      <t>[Concept Note]</t>
    </r>
    <r>
      <rPr>
        <sz val="11"/>
        <color theme="1"/>
        <rFont val="Aptos Narrow"/>
        <family val="2"/>
      </rPr>
      <t xml:space="preserve">
</t>
    </r>
  </si>
  <si>
    <t>The round deadlines are January 1, March 1, May 1, July 1, September 1, and November 1.</t>
  </si>
  <si>
    <t>Partnership for Clean Competition</t>
  </si>
  <si>
    <r>
      <rPr>
        <b/>
        <sz val="11"/>
        <color rgb="FF000000"/>
        <rFont val="Aptos Narrow"/>
        <family val="2"/>
      </rPr>
      <t xml:space="preserve">PCC Micro-Grants Program
</t>
    </r>
    <r>
      <rPr>
        <sz val="10"/>
        <color rgb="FF000000"/>
        <rFont val="Aptos Narrow"/>
        <family val="2"/>
      </rPr>
      <t xml:space="preserve">Founded in 2008 by the U.S. Olympic Committee, the National Football League, Major League Baseball and the U.S. Anti-Doping Agency, the Partnership for Clean Competition (PCC) is a nonprofit, 501(c)(3) organization working to protect the integrity of sport and public health by engaging and supporting the world’s top scientists and innovators in high-quality anti-doping research and development. By combining the resources and expertise of America’s leading sports entities, the PCC supports non-partisan and independent scientific research by making targeted grants to various universities and other world-class research institutions. PCC-supported research contributes to a movement in addressing doping’s root causes and ultimately decreasing the use of performance-enhancing drugs by all participants in all sports at all levels of play.
The rapidly changing landscape of performance enhancing substances necessitates timely responses from organizations protecting the integrity of sport. The Micro-Grant Program was developed by the PCC to quickly fund quality research projects which fill immediate gaps in anti-doping knowledge and/or gather preliminary data to strengthen a future PCC Grant application or resubmission.
Projects that are eligible for micro-grant funding will satisfy the following guidelines:
  - The applicant seeks to solve an acute anti-doping problem or gather preliminary data for a future PCC Grant.
  - The research requires less than six months to complete.
  - The research requires less than $75,000 in funding.
  - The research does not require IRB approval, or IRB approval has been obtained </t>
    </r>
    <r>
      <rPr>
        <i/>
        <sz val="10"/>
        <color rgb="FF000000"/>
        <rFont val="Aptos Narrow"/>
        <family val="2"/>
      </rPr>
      <t>ahead of applying for a PCC Micro-Grant.</t>
    </r>
    <r>
      <rPr>
        <sz val="10"/>
        <color rgb="FF000000"/>
        <rFont val="Aptos Narrow"/>
        <family val="2"/>
      </rPr>
      <t xml:space="preserve">
  - The application is not designed to supplement existing funds from a primary funder. </t>
    </r>
    <r>
      <rPr>
        <i/>
        <sz val="10"/>
        <color rgb="FF000000"/>
        <rFont val="Aptos Narrow"/>
        <family val="2"/>
      </rPr>
      <t>If the PCC is not the sole funder of the project, the rationale behind 
  seeking multiple funding sources must be provided within the application.</t>
    </r>
    <r>
      <rPr>
        <sz val="10"/>
        <color rgb="FF000000"/>
        <rFont val="Aptos Narrow"/>
        <family val="2"/>
      </rPr>
      <t xml:space="preserve">
  - The project’s investigators represent a single institution. </t>
    </r>
    <r>
      <rPr>
        <i/>
        <sz val="10"/>
        <color rgb="FF000000"/>
        <rFont val="Aptos Narrow"/>
        <family val="2"/>
      </rPr>
      <t>If investigators from multiple institutions wish to collaborate on a PCC Micro-Grant, a letter of 
  support or cooperation from the secondary institution must accompany the application.</t>
    </r>
    <r>
      <rPr>
        <sz val="10"/>
        <color rgb="FF000000"/>
        <rFont val="Aptos Narrow"/>
        <family val="2"/>
      </rPr>
      <t xml:space="preserve">
  - Social science grants are not eligible for PCC micro-grants at this time. Applicants are encouraged to submit social science grants through the PCC’s 
  full grant application process.
Projects which enhance knowledge surrounding (suspected or known) performance enhancing substances, provide reference materials, collect, and test samples from critical populations, or impact anti-doping policies are excellent candidates for a PCC Micro-Grant. However, any research solving time-sensitive anti-doping challenges will be considered.</t>
    </r>
  </si>
  <si>
    <t>Petzl Foundation</t>
  </si>
  <si>
    <r>
      <rPr>
        <b/>
        <sz val="11"/>
        <color theme="1"/>
        <rFont val="Aptos Narrow"/>
        <family val="2"/>
      </rPr>
      <t>Outdoor Recreation and Mountaineering Grants</t>
    </r>
    <r>
      <rPr>
        <sz val="11"/>
        <color theme="1"/>
        <rFont val="Aptos Narrow"/>
        <family val="2"/>
      </rPr>
      <t xml:space="preserve">
</t>
    </r>
    <r>
      <rPr>
        <sz val="10"/>
        <color theme="1"/>
        <rFont val="Aptos Narrow"/>
        <family val="2"/>
      </rPr>
      <t>The Petzl Foundation supports projects carried out by non-profit organizations which take place in mountains or in any other vertical environment.
﻿These projects are related to outdoor recreational activities, such as climbing and mountaineering, or to the professional work-at-height sector, such as tree care, technical rescue and difficult access. We also support projects to encourage the green transition of mountain areas.
Projects must fall into one of the three primary mission categories of the Petzl Foundation:
  - Accident prevention and risk management education
  - Conservation of difficult access ecosystems, green transition in mountain areas
  - Discovery of our vertical world and the acquisition of new knowledge
During the selection process, we pay particular attention to projects that minimize the energy impacts, by reducing transport and greenhouse gas emissions.</t>
    </r>
  </si>
  <si>
    <t>Applicants must be 501(c)(3) organizations. Contact the OSU Foundation if interested in applying.
Proposals reviewed monthly.</t>
  </si>
  <si>
    <t>Public Welfare Foundation</t>
  </si>
  <si>
    <r>
      <rPr>
        <b/>
        <sz val="11"/>
        <color theme="1"/>
        <rFont val="Aptos Narrow"/>
        <family val="2"/>
      </rPr>
      <t>Grants Program</t>
    </r>
    <r>
      <rPr>
        <sz val="10"/>
        <color theme="1"/>
        <rFont val="Aptos Narrow"/>
        <family val="2"/>
      </rPr>
      <t xml:space="preserve">
The Public Welfare Foundation supports efforts to advance justice and opportunity for people in need. The Foundation looks for strategic points where its funds can make a significant difference and improve lives through policy and system reform that results in transformative change. We focus on three program areas: Criminal Justice, Youth Justice and Workers’ Rights.
</t>
    </r>
    <r>
      <rPr>
        <b/>
        <sz val="10"/>
        <color theme="1"/>
        <rFont val="Aptos Narrow"/>
        <family val="2"/>
      </rPr>
      <t>[Letter of Inquiry]</t>
    </r>
  </si>
  <si>
    <t xml:space="preserve">Grants range from $50K - $700K, and fund 1-2 year programs. Average grants are $200K/year. </t>
  </si>
  <si>
    <r>
      <rPr>
        <b/>
        <sz val="11"/>
        <color theme="1"/>
        <rFont val="Aptos Narrow"/>
        <family val="2"/>
      </rPr>
      <t>Special Opportunity Grant: Race, Redemption and Restoration</t>
    </r>
    <r>
      <rPr>
        <sz val="11"/>
        <color theme="1"/>
        <rFont val="Aptos Narrow"/>
        <family val="2"/>
      </rPr>
      <t xml:space="preserve">
</t>
    </r>
    <r>
      <rPr>
        <sz val="10"/>
        <color theme="1"/>
        <rFont val="Aptos Narrow"/>
        <family val="2"/>
      </rPr>
      <t xml:space="preserve">The Foundation invites interested organizations to submit a Letter of Inquiry for funding consideration in the areas of race, redemption, and restoration through strategic, short-term Special Opportunity grants. These grants can serve as catalysts to improve lives through policy and system reform that results in transformative change.
</t>
    </r>
    <r>
      <rPr>
        <b/>
        <sz val="10"/>
        <color theme="1"/>
        <rFont val="Aptos Narrow"/>
        <family val="2"/>
      </rPr>
      <t>[Letter of Inquiry]</t>
    </r>
  </si>
  <si>
    <t>RAND Corporation</t>
  </si>
  <si>
    <r>
      <rPr>
        <b/>
        <sz val="11"/>
        <color rgb="FF000000"/>
        <rFont val="Aptos Narrow"/>
        <family val="2"/>
      </rPr>
      <t>Technology and Security Policy Fellows</t>
    </r>
    <r>
      <rPr>
        <sz val="11"/>
        <color rgb="FF000000"/>
        <rFont val="Aptos Narrow"/>
        <family val="2"/>
      </rPr>
      <t xml:space="preserve">
</t>
    </r>
    <r>
      <rPr>
        <sz val="10"/>
        <color rgb="FF000000"/>
        <rFont val="Aptos Narrow"/>
        <family val="2"/>
      </rPr>
      <t>The RAND Technology and Security Policy Fellowship develops new generations of policy analysts and implementors at the intersection of technology and security issues. Fellows perform in-depth, independent research on an area of technology and security policy and receive mentorship from RAND policy experts. Additionally, fellows will have the opportunity to be associated with RAND client-sponsored research, up to an average of one day per week.
The Technology and Security Policy Fellowship is currently accepting applications for both technical and policy research addressing the national security and public safety risks of AI technologies. The specific focus areas are AI threat assessment and the national and international governance of broadly capable artificial intelligence and of narrower artificial intelligence for synthetic biology.
U.S. fellows will receive health insurance and an annual stipend that varies with experience from $40,000 to $200,000 for full-time fellows.</t>
    </r>
  </si>
  <si>
    <t>Selections are made on a rolling basis, with notification decisions being made at least once a quarter.</t>
  </si>
  <si>
    <t>Research Corporation for Science Advancement</t>
  </si>
  <si>
    <r>
      <rPr>
        <b/>
        <sz val="11"/>
        <color theme="1"/>
        <rFont val="Aptos Narrow"/>
        <family val="2"/>
      </rPr>
      <t>Scialog Fellows</t>
    </r>
    <r>
      <rPr>
        <sz val="11"/>
        <color theme="1"/>
        <rFont val="Aptos Narrow"/>
        <family val="2"/>
      </rPr>
      <t xml:space="preserve">
</t>
    </r>
    <r>
      <rPr>
        <sz val="10"/>
        <color theme="1"/>
        <rFont val="Aptos Narrow"/>
        <family val="2"/>
      </rPr>
      <t xml:space="preserve">Scialog supports research, intensive dialogue, and community building to address scientific challenges of global significance. Within each multi-year initiative, Scialog Fellows collaborate in high-risk discovery research on untested ideas and communicate their progress in annual closed conferences. Intensive discussions identify bottlenecks and encourage innovative approaches. Ultimately Scialog aims to advance human knowledge by empowering a national community of early career scientists with many promising years of research ahead of them.
Scialog aims to:
1. Support early career faculty to expand research in a focused area of high scientific importance;
2. Encourage scientists to form multidisciplinary teams to tackle these critical challenges, and;
3. Help transition awardees to obtain further funding for their innovative ideas.
Approximately 50 early-career faculty are invited to participate as Fellows for each Scialog, with early career spanning the time from the first year on the faculty through recently post-tenure. Current Scialog areas include:
- Signatures of Life in the Universe
- Microbiome, Neurobiology and Disease
- Advancing BioImaging
- Mitigating Zoonotic Threats
- Molecular Basis of Cognition
- Negative Emissions Science
</t>
    </r>
    <r>
      <rPr>
        <b/>
        <sz val="10"/>
        <color theme="1"/>
        <rFont val="Aptos Narrow"/>
        <family val="2"/>
      </rPr>
      <t>[Nominations]</t>
    </r>
  </si>
  <si>
    <t>Self-nominations are accepted.</t>
  </si>
  <si>
    <t>Research Corporation for Science Advancement
The Arnold and Mabel Beckman Foundation</t>
  </si>
  <si>
    <r>
      <rPr>
        <b/>
        <sz val="11"/>
        <color theme="1"/>
        <rFont val="Aptos Narrow"/>
        <family val="2"/>
      </rPr>
      <t>Scialog: Automating Chemical Laboratories</t>
    </r>
    <r>
      <rPr>
        <sz val="11"/>
        <color theme="1"/>
        <rFont val="Aptos Narrow"/>
        <family val="2"/>
      </rPr>
      <t xml:space="preserve">
</t>
    </r>
    <r>
      <rPr>
        <sz val="10"/>
        <color theme="1"/>
        <rFont val="Aptos Narrow"/>
        <family val="2"/>
      </rPr>
      <t xml:space="preserve">Major advances in automated instrumentation and artificial intelligence (AI) are creating enhanced opportunities for innovation in basic research. Integrating automation and AI into chemical and biological laboratories could have profound impacts by broadening access within the chemical enterprise, optimizing results, improving safety and reproducibility of experiments, enabling people from across the world to conduct experiments they could not do at their own institutions, and increasing the time scientists dedicate to analyzing and understanding research outputs while reducing time spent on rote tasks. When deployed at scale, automation could lower many barriers in the field of synthetic chemistry. With full tele-synthesis and analysis available, ideas for novel synthetic targets could be taken from conceptualization to execution rapidly and efficiently. 
This Scialog series will bring together about 50 early career scientists from distinct fields including all areas of synthetic chemistry (organic, inorganic, materials and biological), integrated and automated instrument development, engineering, materials science, computer and data science, and AI computer research. The goal is to create a dynamic, interdisciplinary community that will accelerate progress in the chemical sciences and laboratory automation through collaborative projects marrying advances in automation and AI to key questions in fundamental research. The group is also expected to have additional discussions on how the chemistry curriculum and workforce development must adapt to the changes in how basic chemistry research is conducted.
</t>
    </r>
    <r>
      <rPr>
        <b/>
        <sz val="10"/>
        <color theme="1"/>
        <rFont val="Aptos Narrow"/>
        <family val="2"/>
      </rPr>
      <t>[Self-Nomination]</t>
    </r>
  </si>
  <si>
    <t xml:space="preserve">SENS Research Foundation </t>
  </si>
  <si>
    <r>
      <t xml:space="preserve">Strategies for Engineered Negligible Senescence (SENS) Research Foundation Research Grant
</t>
    </r>
    <r>
      <rPr>
        <sz val="10"/>
        <color rgb="FF000000"/>
        <rFont val="Aptos Narrow"/>
        <family val="2"/>
      </rPr>
      <t xml:space="preserve">SENS Research Foundation regularly funds external research with potential to accelerate the development of rejuvenation biotechnology. Applicants for financial support will be expected to clearly indicate the specific SENS target addressed and explain how their proposed research would further progress toward therapies that remove, repair, replace, or render harmless that target. Al proposals are reviewed and selected by our RDC and by our Board of Directors. The RDC convenes quarterly. 
Submissions are due:
• First quarter: by February 1st
• Second quarter: by May 1st
• Third quarter: by August 1st
• Fourth quarter: by November 1st
The application must include a basic description of the research project, the SENS target to which it relates and how the grant proposal would further progress on that target, contact information for the PI, a brief biographical sketch of the PI, location and company/organization affiliation, estimates total budget, and any outside funding you have or expect. </t>
    </r>
  </si>
  <si>
    <r>
      <rPr>
        <b/>
        <sz val="11"/>
        <color theme="1"/>
        <rFont val="Aptos Narrow"/>
        <family val="2"/>
      </rPr>
      <t>Targeted Grants in Mathematics &amp; Physical Sciences</t>
    </r>
    <r>
      <rPr>
        <sz val="10"/>
        <color theme="1"/>
        <rFont val="Aptos Narrow"/>
        <family val="2"/>
      </rPr>
      <t xml:space="preserve">
The program is intended to support high-risk theoretical mathematics, physics and computer science projects of exceptional promise and scientific importance on a case-by-case basis. The Targeted Grant in MPS program provides funding for up to five years. The funding level and duration is flexible and should be appropriate based on the type of support requested in the proposal. There is no recommended or assumed funding level for this program.
</t>
    </r>
    <r>
      <rPr>
        <b/>
        <sz val="10"/>
        <color theme="1"/>
        <rFont val="Aptos Narrow"/>
        <family val="2"/>
      </rPr>
      <t>[Letter of Intent]</t>
    </r>
  </si>
  <si>
    <t>Smith Richardson Foundation</t>
  </si>
  <si>
    <r>
      <rPr>
        <b/>
        <sz val="11"/>
        <color theme="1"/>
        <rFont val="Aptos Narrow"/>
        <family val="2"/>
      </rPr>
      <t>Domestic Public Policy Program</t>
    </r>
    <r>
      <rPr>
        <sz val="11"/>
        <color theme="1"/>
        <rFont val="Aptos Narrow"/>
        <family val="2"/>
      </rPr>
      <t xml:space="preserve">
</t>
    </r>
    <r>
      <rPr>
        <sz val="10"/>
        <color theme="1"/>
        <rFont val="Aptos Narrow"/>
        <family val="2"/>
      </rPr>
      <t xml:space="preserve">The mission of the Smith Richardson Foundation is to contribute to important public debates and to address serious public policy challenges facing the United States, with the goal of helping to ensure the vitality of our social, economic, and governmental institutions. The foundation also seeks to assist with the development of effective policies that promote our ability to compete internationally and to advance U.S. interests and values abroad.
The foundation's Domestic Public Policy Program supports projects that aim to help the public and policy makers understand and address critical challenges facing the United States. To that end, grants will be awarded in support of research on and the evaluation of existing public policies and programs, as well as projects that inject new ideas into public debates. In previous years, grant amounts have ranged between $25,000 and $104,000.
</t>
    </r>
    <r>
      <rPr>
        <b/>
        <sz val="10"/>
        <color theme="1"/>
        <rFont val="Aptos Narrow"/>
        <family val="2"/>
      </rPr>
      <t>[Concept Paper]</t>
    </r>
  </si>
  <si>
    <t>Social Science Research Council</t>
  </si>
  <si>
    <r>
      <rPr>
        <b/>
        <sz val="11"/>
        <color theme="1"/>
        <rFont val="Aptos Narrow"/>
        <family val="2"/>
      </rPr>
      <t>The Mercury Project</t>
    </r>
    <r>
      <rPr>
        <sz val="11"/>
        <color theme="1"/>
        <rFont val="Aptos Narrow"/>
        <family val="2"/>
      </rPr>
      <t xml:space="preserve">
</t>
    </r>
    <r>
      <rPr>
        <sz val="10"/>
        <color theme="1"/>
        <rFont val="Aptos Narrow"/>
        <family val="2"/>
      </rPr>
      <t xml:space="preserve">The Mercury Project is a $10M+ research consortium investigating the impacts of health misinformation and evaluating interventions to prevent its spread in the United States, Africa, Asia, and Latin America and the Caribbean. The Mercury Project invites letters of inquiry for research projects that address one or more of the following goals:
1) Estimating the causal impacts of mis- and disinformation on online and offline outcomes in the context of the Covid-19 pandemic, including health, economic, and/or social outcomes, differential impacts across sociodemographic groups, and quantifying the global costs of those impacts;
2) Estimating the causal impacts of online or offline interventions in the United States, Africa, Asia, and Latin America and the Caribbean to increase uptake of Covid-19 vaccines and other recommended public health measures by countering mis- and disinformation, including interventions that target the producers or the consumers of mis- and disinformation, or that increase confidence in reliable information.
Proposed projects may have a duration of up to 30 months. Proposed budgets should be appropriate to cover project costs, with indirect costs not exceeding 15% of direct costs. There is no maximum award amount.
</t>
    </r>
    <r>
      <rPr>
        <b/>
        <sz val="10"/>
        <color theme="1"/>
        <rFont val="Aptos Narrow"/>
        <family val="2"/>
      </rPr>
      <t xml:space="preserve">[Letter of Inquiry]
</t>
    </r>
  </si>
  <si>
    <t>Society to Improve Diagnosis in Medicine</t>
  </si>
  <si>
    <r>
      <rPr>
        <b/>
        <sz val="11"/>
        <color theme="1"/>
        <rFont val="Aptos Narrow"/>
        <family val="2"/>
      </rPr>
      <t>DxQI Seed Grant Program</t>
    </r>
    <r>
      <rPr>
        <sz val="11"/>
        <color theme="1"/>
        <rFont val="Aptos Narrow"/>
        <family val="2"/>
      </rPr>
      <t xml:space="preserve">
</t>
    </r>
    <r>
      <rPr>
        <sz val="10"/>
        <color theme="1"/>
        <rFont val="Aptos Narrow"/>
        <family val="2"/>
      </rPr>
      <t xml:space="preserve">Approximately twenty grants of up to $50,000 each will be awarded in support of diagnostic quality and safety improvement projects. The society seeks interventions to reduce important sources of diagnostic error that might include but are not limited to cognitive interventions in patient care settings such as checklists or decision support; systems interventions to change diagnostic processes or workflow in practice; or educational interventions where the targeted outcomes of the study are practice change in diagnosis.
Due to the increasing impact the COVID-19 pandemic is having on our nation and the medical community, the deadline to submit proposals for DxQI Seed Grants has been extended. The society will notify the community three weeks prior to instating a new deadline to allow enough time to complete proposals.
To be eligible, applicants must be care-delivery systems, including office-based primary care, office-based specialty care, clinic (e.g., urgent, acute), other ambulatory centers (e.g., surgical, imaging), community hospitals, academic medical centers, psychiatric hospitals, rehab facilities, VA &amp; military centers, skilled nursing facilities, federally qualified health centers, and safety net hospitals. 
</t>
    </r>
  </si>
  <si>
    <t>Stanton Foundation</t>
  </si>
  <si>
    <r>
      <rPr>
        <b/>
        <sz val="11"/>
        <color theme="1"/>
        <rFont val="Aptos Narrow"/>
        <family val="2"/>
      </rPr>
      <t>International and Nuclear Security Course Development Program</t>
    </r>
    <r>
      <rPr>
        <sz val="11"/>
        <color theme="1"/>
        <rFont val="Aptos Narrow"/>
        <family val="2"/>
      </rPr>
      <t xml:space="preserve">
</t>
    </r>
    <r>
      <rPr>
        <sz val="10"/>
        <color theme="1"/>
        <rFont val="Aptos Narrow"/>
        <family val="2"/>
      </rPr>
      <t>The Stanton Foundation's open grant program in the nuclear security area provides grant support for the development of up to 10 new nuclear-related courses for undergraduates or first-year graduate students each academic year. These grants provide approximately $35,000 to cover summer salary plus additional funds to cover course material, guest speakers, or other costs. Grant totals are typically $45,000 - $50,000 and include a modest administrative payment to the university (no more than 10% of the grant). Grant applications will be considered for courses that will be taught during the 2024-25 academic year beginning in January 2024.
Applicants must be a tenure-track faculty member at an institution that currently has some capability in the nuclear area. They must have received excellent ratings as a teacher and propose to create a new nuclear security course. The purpose of this initiative is to create a more broadly informed public, so preference is given to faculty at large institutions or those who anticipate substantial enrollments. For applicants that propose a course for 50 or fewer students, the Foundation will consider the ranking of the applicant's school and department when deciding to award the grant. More than one faculty member at the same institution can receive a grant as long as each of the faculty members teaches in a different department and the institution is sufficiently large to support more than one additional nuclear security course.</t>
    </r>
    <r>
      <rPr>
        <sz val="11"/>
        <color theme="1"/>
        <rFont val="Aptos Narrow"/>
        <family val="2"/>
      </rPr>
      <t xml:space="preserve">
</t>
    </r>
    <r>
      <rPr>
        <sz val="10"/>
        <color theme="1"/>
        <rFont val="Aptos Narrow"/>
        <family val="2"/>
      </rPr>
      <t xml:space="preserve">
"Nuclear" is broadly defined so a history course or a technical course could both qualify. The goal of the program is to interest as many students as possible in nuclear issues so a small seminar will not qualify. A graduate seminar, for example, cannot receive support under this program.</t>
    </r>
  </si>
  <si>
    <r>
      <rPr>
        <b/>
        <sz val="11"/>
        <color rgb="FF000000"/>
        <rFont val="Aptos Narrow"/>
        <family val="2"/>
      </rPr>
      <t>Next Generation Canine Research Fellowship Program</t>
    </r>
    <r>
      <rPr>
        <sz val="11"/>
        <color rgb="FF000000"/>
        <rFont val="Aptos Narrow"/>
        <family val="2"/>
      </rPr>
      <t xml:space="preserve">
</t>
    </r>
    <r>
      <rPr>
        <sz val="10"/>
        <color rgb="FF000000"/>
        <rFont val="Aptos Narrow"/>
        <family val="2"/>
      </rPr>
      <t xml:space="preserve">As part of its mission to empower primary care veterinarians to practice a “spectrum of care,” the Foundation created its Next Generation Research Fellowship Program. The Program is designed for young academics interested in conducting research that will advance primary care practitioners’ ability offer quality care to dogs at multiple price points. Examples of research projects that could be considered range from a proof of concept study for a clinical trial, to studies of the potential of telemedicine, to interviewing retiring primary care veterinarians to capture their accumulated knowledge, to studying the optimal deployment of vet techs. The Foundation expects that at the conclusion of the fellowship, Fellows will produce written and/or visual products such as articles, reports, demonstrative videos, or clinical protocols, which can be disseminated and practically implemented by the veterinary community.
Fellowship awards may be used to cover salary and benefits for full-time employment. Awards are up to $100,000 per year for full-time effort, with full amount contingent on any institutional salary cap for a specified position. Applicants who require funds for research expenses may include a supplemental request for up to $25,000 in their application.
</t>
    </r>
    <r>
      <rPr>
        <b/>
        <sz val="10"/>
        <color rgb="FF000000"/>
        <rFont val="Aptos Narrow"/>
        <family val="2"/>
      </rPr>
      <t>[Letter of Inquiry]</t>
    </r>
  </si>
  <si>
    <r>
      <rPr>
        <b/>
        <sz val="11"/>
        <color rgb="FF000000"/>
        <rFont val="Aptos Narrow"/>
        <family val="2"/>
      </rPr>
      <t>Spectrum of Care Clinical Research Program</t>
    </r>
    <r>
      <rPr>
        <sz val="11"/>
        <color rgb="FF000000"/>
        <rFont val="Aptos Narrow"/>
        <family val="2"/>
      </rPr>
      <t xml:space="preserve">
</t>
    </r>
    <r>
      <rPr>
        <sz val="10"/>
        <color rgb="FF000000"/>
        <rFont val="Aptos Narrow"/>
        <family val="2"/>
      </rPr>
      <t xml:space="preserve">The Clinical Research Program funds projects that identify and evaluate diagnostic and therapeutic protocols to reduce client costs without sacrificing quality health care. It seeks to provide primary care practitioners with additional tools to practice more broadly along the spectrum of care. The Program’s goal is to allow them to serve an economically diverse clientele while maintaining a practice that is professionally, emotionally, and financially rewarding.
Specifically, the Foundation seeks proposals that address common canine presentations and/or allow primary care practitioners to treat cases that he/she currently refers to specialists.
Proposals should meet the following criteria:
  - Canine centric. While the research may benefit other companion animals, dogs must be the primary potential beneficiaries of a successful trial.
  - Broad applicability. The idea must deal with diseases and conditions that are commonly seen in primary care practice either regionally (e.g. 
  heartworm in the south) or nationally.
  - Immediate applicability. If the trial is successful, must produce results that are immediately usable by primary care practitioners.
  - Financially sustainable for private practitioner. While all successful proposals will test cost-reducing protocols, the protocol must, if adopted in a 
  standard clinic setting, allow the primary care veterinarian to generate revenue over total expense specific to that protocol.
  - No dollar minimums or maximums. The Foundation welcomes proposals of all sizes, from small proof-of-concept seed grants to large, 
  multi-institution studies. However, larger grants must test a diagnostic or treatment protocol that would: a) have broad applicability and would be used 
  frequently in primary care practice; and b) would provide a significant cost savings over ‘best option’ recommendations.
  - Time horizon. Elapsed time from start to finish of the project must be no more than 24 months.
The Foundation will review these initial letters in no more than 4 weeks and follow up with guidance on the next step for proposals that meet the criteria.
</t>
    </r>
    <r>
      <rPr>
        <b/>
        <sz val="10"/>
        <color rgb="FF000000"/>
        <rFont val="Aptos Narrow"/>
        <family val="2"/>
      </rPr>
      <t>[Pre-proposal]</t>
    </r>
  </si>
  <si>
    <r>
      <rPr>
        <b/>
        <sz val="11"/>
        <color rgb="FF000000"/>
        <rFont val="Aptos Narrow"/>
        <family val="2"/>
      </rPr>
      <t>Student-Focused Course Development Program</t>
    </r>
    <r>
      <rPr>
        <sz val="11"/>
        <color rgb="FF000000"/>
        <rFont val="Aptos Narrow"/>
        <family val="2"/>
      </rPr>
      <t xml:space="preserve">
</t>
    </r>
    <r>
      <rPr>
        <sz val="10"/>
        <color rgb="FF000000"/>
        <rFont val="Aptos Narrow"/>
        <family val="2"/>
      </rPr>
      <t>The student-focused grant program is designed to hone primary practice skills prior to a student's graduation from veterinary school. Completion of these courses should empower the students, particularly during their first few years of private practice, to provide a spectrum of care, ranging from "gold standard" medicine to quality, low-cost interventions.
Grants will provide up to $50,000 to cover released faculty time, research assistance, materials, and other typical course preparation costs.</t>
    </r>
  </si>
  <si>
    <t>Takeda</t>
  </si>
  <si>
    <r>
      <rPr>
        <b/>
        <sz val="11"/>
        <color theme="1"/>
        <rFont val="Aptos Narrow"/>
        <family val="2"/>
      </rPr>
      <t>Investigator Initiated Research</t>
    </r>
    <r>
      <rPr>
        <sz val="11"/>
        <color theme="1"/>
        <rFont val="Aptos Narrow"/>
        <family val="2"/>
      </rPr>
      <t xml:space="preserve">
</t>
    </r>
    <r>
      <rPr>
        <sz val="10"/>
        <color theme="1"/>
        <rFont val="Aptos Narrow"/>
        <family val="2"/>
      </rPr>
      <t>The Investigator Initiated Research (IIR) program supports innovative clinical and basic science studies that address important medical and scientific questions related to our compounds and therapeutic areas of interest. Areas of interest include:
- Transplant
- Hereditary angioedema (HAE)
- Gastroenterology
- Neuroscience
- Rare hematology
- Rare metabolic diseases
- Plasma derived therapies
- Oncology
- Vaccines</t>
    </r>
  </si>
  <si>
    <t>Teagle Foundation</t>
  </si>
  <si>
    <r>
      <rPr>
        <b/>
        <sz val="11"/>
        <color theme="1"/>
        <rFont val="Aptos Narrow"/>
        <family val="2"/>
      </rPr>
      <t>Education in American Civil Life</t>
    </r>
    <r>
      <rPr>
        <sz val="11"/>
        <color theme="1"/>
        <rFont val="Aptos Narrow"/>
        <family val="2"/>
      </rPr>
      <t xml:space="preserve">
</t>
    </r>
    <r>
      <rPr>
        <sz val="10"/>
        <color theme="1"/>
        <rFont val="Aptos Narrow"/>
        <family val="2"/>
      </rPr>
      <t xml:space="preserve">The mission of the Teagle Foundation is to support and strengthen liberal arts education, which it sees as fundamental to meaningful work, effective citizenship, and a fulfilling life. To that end, the foundation's Education in American Civic Life initiative supports faculty-led efforts to prepare graduates to become informed and engaged participants in the civic life of their local, national, and global communities. Through the initiative, the foundation seeks ambitious projects that address gaps in the civic knowledge of undergraduates and prepares them for the intellectual demands of democratic participation. Successful proposals will seek to promote learning about the formation of the American republic, the crafting of its Constitution, the history of contention over the meanings of the Constitution, the development of representative political structures, and the principles of democracy. The foundation encourages a comparative approach to studying these principles that will deepen students' understanding of what is unique about American institutions by placing them in contrast to the principles and institutions of other societies.
</t>
    </r>
    <r>
      <rPr>
        <b/>
        <sz val="10"/>
        <color theme="1"/>
        <rFont val="Aptos Narrow"/>
        <family val="2"/>
      </rPr>
      <t>[Concept Paper]</t>
    </r>
  </si>
  <si>
    <t>The Commonwealth Fund</t>
  </si>
  <si>
    <r>
      <rPr>
        <b/>
        <sz val="11"/>
        <color theme="1"/>
        <rFont val="Aptos Narrow"/>
        <family val="2"/>
      </rPr>
      <t>Health Care Practice and Policy Grants</t>
    </r>
    <r>
      <rPr>
        <sz val="11"/>
        <color theme="1"/>
        <rFont val="Aptos Narrow"/>
        <family val="2"/>
      </rPr>
      <t xml:space="preserve">
</t>
    </r>
    <r>
      <rPr>
        <sz val="10"/>
        <color theme="1"/>
        <rFont val="Aptos Narrow"/>
        <family val="2"/>
      </rPr>
      <t xml:space="preserve">The mission of the Commonwealth Fund is to promote a high-performing health care system that achieves better access, improved quality, and greater efficiency, particularly for society’s most vulnerable, including low-income people, the uninsured, and people of color.
The Fund carries out this mandate by supporting independent research on health care issues and making grants to improve health care practice and policy. In its more than 100 years, the Fund has worked by:
- Demonstrating pioneering approaches and evaluating their results
- Convening experts across backgrounds and disciplines
- Publishing the results of our research and disseminating evidence.
</t>
    </r>
    <r>
      <rPr>
        <b/>
        <sz val="10"/>
        <color theme="1"/>
        <rFont val="Aptos Narrow"/>
        <family val="2"/>
      </rPr>
      <t>[Letter of Inquiry]</t>
    </r>
  </si>
  <si>
    <t>During fiscal year 2018–19, the average award amount was $180,000, with an average term of 12 months.</t>
  </si>
  <si>
    <t>The Nathan Cummings Foundation</t>
  </si>
  <si>
    <r>
      <rPr>
        <b/>
        <sz val="11"/>
        <color theme="1"/>
        <rFont val="Aptos Narrow"/>
        <family val="2"/>
      </rPr>
      <t>Climate Change and Inequality Grants</t>
    </r>
    <r>
      <rPr>
        <sz val="11"/>
        <color theme="1"/>
        <rFont val="Aptos Narrow"/>
        <family val="2"/>
      </rPr>
      <t xml:space="preserve">
</t>
    </r>
    <r>
      <rPr>
        <sz val="10"/>
        <color theme="1"/>
        <rFont val="Aptos Narrow"/>
        <family val="2"/>
      </rPr>
      <t xml:space="preserve">Rooted in the Jewish tradition of social justice, the Nathan Cummings Foundation is committed to creating a more just, vibrant, sustainable and democratic society. 
We focus on finding solutions to the two most challenging problems of our time – the climate crisis and growing inequality – and aim to transform the systems and mindsets that hinder progress toward a more sustainable and equitable future for all people, particularly women and people of color.
Awarded grants generally range up to $300,000.
</t>
    </r>
    <r>
      <rPr>
        <b/>
        <sz val="10"/>
        <color theme="1"/>
        <rFont val="Aptos Narrow"/>
        <family val="2"/>
      </rPr>
      <t>[Letter of Inquiry]</t>
    </r>
  </si>
  <si>
    <t>The Oak Hill Fund</t>
  </si>
  <si>
    <r>
      <rPr>
        <b/>
        <sz val="11"/>
        <color theme="1"/>
        <rFont val="Aptos Narrow"/>
        <family val="2"/>
      </rPr>
      <t>Diminished Tree Species Fund</t>
    </r>
    <r>
      <rPr>
        <sz val="11"/>
        <color theme="1"/>
        <rFont val="Aptos Narrow"/>
        <family val="2"/>
      </rPr>
      <t xml:space="preserve">
</t>
    </r>
    <r>
      <rPr>
        <sz val="10"/>
        <color theme="1"/>
        <rFont val="Aptos Narrow"/>
        <family val="2"/>
      </rPr>
      <t>The Oak Hill Fund believes that restoring native tree species will directly improve our natural ecosystems, as well as our society. If we don't preserve all of these unique species and their habitats, we stand to lose an incredible biological resource. Support will be limited to the continental United States.  Projects that involve collaborative approaches will have higher preference. We hope to support the following efforts:
 - Active restoration of diminished continental U.S. forest species (examples include Eastern Hemlock, Balsam Fir, American Chestnut and Longleaf Pine.)
 - Protection of native tree habitat through forest land preservation (can include property easements, as well as creation of newly preserved lands through either state/federal acquisition.)
 - Support of science-based research, seed orchard development and other associated expenses involved in species restoration.
While there are no grant amount parameters, recent award history suggests requests between $20K and $50K will be most competitive. University overhead is not an allowable expense.</t>
    </r>
    <r>
      <rPr>
        <sz val="11"/>
        <color theme="1"/>
        <rFont val="Aptos Narrow"/>
        <family val="2"/>
      </rPr>
      <t xml:space="preserve">
</t>
    </r>
    <r>
      <rPr>
        <sz val="10"/>
        <color theme="1"/>
        <rFont val="Aptos Narrow"/>
        <family val="2"/>
      </rPr>
      <t xml:space="preserve">
</t>
    </r>
    <r>
      <rPr>
        <b/>
        <sz val="10"/>
        <color theme="1"/>
        <rFont val="Aptos Narrow"/>
        <family val="2"/>
      </rPr>
      <t>[Letter of Inquiry]</t>
    </r>
    <r>
      <rPr>
        <sz val="10"/>
        <color theme="1"/>
        <rFont val="Aptos Narrow"/>
        <family val="2"/>
      </rPr>
      <t xml:space="preserve"> </t>
    </r>
  </si>
  <si>
    <t>The Ocean Foundation</t>
  </si>
  <si>
    <r>
      <rPr>
        <b/>
        <sz val="11"/>
        <color rgb="FF000000"/>
        <rFont val="Aptos Narrow"/>
        <family val="2"/>
      </rPr>
      <t xml:space="preserve">Letters of Inquiry
</t>
    </r>
    <r>
      <rPr>
        <sz val="10"/>
        <color rgb="FF000000"/>
        <rFont val="Aptos Narrow"/>
        <family val="2"/>
      </rPr>
      <t xml:space="preserve">As the only community foundation for the ocean, The Ocean Foundation’s (TOF) mission is to support, strengthen, and promote those organizations dedicated to reversing the trend of destruction of ocean environments around the world.
While TOF does not accept unsolicited funding requests, TOF understands that there are many organizations out there doing great work that might not be in the public eye. The Ocean Foundation always appreciates the opportunity to learn more about the people and projects working to conserve and protect our planet’s precious oceans. Letters are kept on file for reference and are reviewed regularly as funds become available or as TOF interacts with donors who have a specific interest in a topical area. All inquiries will receive a response on whether funds are available. If TOF does come across a funding source that is a good fit for the project, TOF will contact the PI to possibly solicit a full proposal at that time. For budgeting reference, TOF’s policy is to limit indirect costs to no more than 15%.
</t>
    </r>
    <r>
      <rPr>
        <b/>
        <sz val="10"/>
        <rFont val="Aptos Narrow"/>
        <family val="2"/>
      </rPr>
      <t>[Letter of Inquiry]</t>
    </r>
  </si>
  <si>
    <t>Transat A.T. Inc</t>
  </si>
  <si>
    <r>
      <rPr>
        <b/>
        <sz val="11"/>
        <color theme="1"/>
        <rFont val="Aptos Narrow"/>
        <family val="2"/>
      </rPr>
      <t>Advancement of Knowledge and Expertise in Tourism</t>
    </r>
    <r>
      <rPr>
        <sz val="11"/>
        <color theme="1"/>
        <rFont val="Aptos Narrow"/>
        <family val="2"/>
      </rPr>
      <t xml:space="preserve">
</t>
    </r>
    <r>
      <rPr>
        <sz val="10"/>
        <color theme="1"/>
        <rFont val="Aptos Narrow"/>
        <family val="2"/>
      </rPr>
      <t>Founded in Montreal 35 years ago, Transat has achieved worldwide recognition as a provider of leisure travel particularly as an airline under the Air Transat brand. Voted World's Best Leisure Airline by passengers at the 2023 Skytrax World Airline Awards, it flies to international destinations. By renewing its fleet with the most energy-efficient aircraft in their category, it is committed to a healthier environment, knowing that this is essential to its operations and the destinations it serves.
Transat believes in generosity and in the importance of giving back to its communities. With the help of its employees, the company provides concrete support to a variety of philanthropic and humanitarian causes that it holds dear. To frame its areas of action, programs and selection criteria, Transat adopted a Philanthropy Policy in 2007. In accordance with its philanthropy policy, Transat supports institutions or projects that focus on broadening knowledge and expertise in tourism, including international tourism.</t>
    </r>
  </si>
  <si>
    <t>Transformational Partnerships Fund</t>
  </si>
  <si>
    <r>
      <rPr>
        <b/>
        <sz val="11"/>
        <color theme="1"/>
        <rFont val="Aptos Narrow"/>
        <family val="2"/>
      </rPr>
      <t>Catalytic Grants</t>
    </r>
    <r>
      <rPr>
        <sz val="11"/>
        <color theme="1"/>
        <rFont val="Aptos Narrow"/>
        <family val="2"/>
      </rPr>
      <t xml:space="preserve">
</t>
    </r>
    <r>
      <rPr>
        <sz val="10"/>
        <color theme="1"/>
        <rFont val="Aptos Narrow"/>
        <family val="2"/>
      </rPr>
      <t>The Transformational Partnerships Fund supports colleges and universities interested in exploring partnerships and collaborations that could fundamentally transform the way they operate — centering students in solutions that deliver stability and success.
Catalytic grants (up to $100,000 per exploration) can be used to engage third-party technical assistance providers knowledgeable in law, finance, governance, fundraising, human resources, and other related fields. These grants may support the exploration of partnerships in many forms — ranging from shared administrative services or consolidated academic offerings on one end of the spectrum, to full mergers on the other.
Partnerships supported by TPF typically involve two or more degree-granting institutions of higher education. These can include private nonprofit colleges, public universities or systems, community colleges, and (in exceptional situations) for-profit institutions.</t>
    </r>
    <r>
      <rPr>
        <sz val="11"/>
        <color theme="1"/>
        <rFont val="Aptos Narrow"/>
        <family val="2"/>
      </rPr>
      <t xml:space="preserve">
</t>
    </r>
    <r>
      <rPr>
        <sz val="10"/>
        <color theme="1"/>
        <rFont val="Aptos Narrow"/>
        <family val="2"/>
      </rPr>
      <t xml:space="preserve">
</t>
    </r>
    <r>
      <rPr>
        <b/>
        <sz val="10"/>
        <color theme="1"/>
        <rFont val="Aptos Narrow"/>
        <family val="2"/>
      </rPr>
      <t>[Letter of Inquiry]</t>
    </r>
  </si>
  <si>
    <t>Vertex Pharmaceuticals</t>
  </si>
  <si>
    <r>
      <rPr>
        <b/>
        <sz val="11"/>
        <color rgb="FF000000"/>
        <rFont val="Aptos Narrow"/>
        <family val="2"/>
      </rPr>
      <t>Investigator Sponsored Study Program</t>
    </r>
    <r>
      <rPr>
        <sz val="11"/>
        <color rgb="FF000000"/>
        <rFont val="Aptos Narrow"/>
        <family val="2"/>
      </rPr>
      <t xml:space="preserve">
</t>
    </r>
    <r>
      <rPr>
        <sz val="10"/>
        <color rgb="FF000000"/>
        <rFont val="Aptos Narrow"/>
        <family val="2"/>
      </rPr>
      <t xml:space="preserve">Vertex is committed to supporting programs and initiatives that advance the knowledge and care for people around the world with cystic fibrosis and other serious diseases where we focus our research. This includes sponsoring independent research; educating health care professionals; and supporting educational programs and initiatives led by organizations focused on patient advocacy, community education and other scientific efforts related to the areas in which we focus our research. We also provide organizational sponsorships and corporate memberships along with support to leading scientists, researchers, doctors and public health experts who share our vision for transforming the lives of people with serious diseases, their families and society.
Our Investigator Sponsored Study program supports independent, investigator-sponsored research designed to advance scientific knowledge of disease states, patient populations and medical treatments that align with our clinical and scientific areas of interest.
</t>
    </r>
    <r>
      <rPr>
        <b/>
        <sz val="10"/>
        <color rgb="FF000000"/>
        <rFont val="Aptos Narrow"/>
        <family val="2"/>
      </rPr>
      <t>Our areas of interest include:</t>
    </r>
    <r>
      <rPr>
        <sz val="10"/>
        <color rgb="FF000000"/>
        <rFont val="Aptos Narrow"/>
        <family val="2"/>
      </rPr>
      <t xml:space="preserve">
- Natural history in CF and evaluation of novel biomarkers and outcome measures
- Disease modification with cystic fibrosis transmembrane conductance (CFTR) modulators
- Impact of treatment with CFTR modulators early in disease course
- Non-pulmonary effects of CFTR modulators
- Impact of CFTR modulator use on patient and caregiver burden</t>
    </r>
    <r>
      <rPr>
        <sz val="11"/>
        <color rgb="FF000000"/>
        <rFont val="Aptos Narrow"/>
        <family val="2"/>
      </rPr>
      <t xml:space="preserve">
</t>
    </r>
    <r>
      <rPr>
        <sz val="10"/>
        <color rgb="FF000000"/>
        <rFont val="Aptos Narrow"/>
        <family val="2"/>
      </rPr>
      <t xml:space="preserve">
While there are no specific limits to the amount that can be requested, the funding request should represent fair market value for the initiative.</t>
    </r>
  </si>
  <si>
    <t>W.K. Kellogg Foundation</t>
  </si>
  <si>
    <r>
      <rPr>
        <b/>
        <sz val="11"/>
        <color theme="1"/>
        <rFont val="Aptos Narrow"/>
        <family val="2"/>
      </rPr>
      <t>Thriving Children</t>
    </r>
    <r>
      <rPr>
        <sz val="11"/>
        <color theme="1"/>
        <rFont val="Aptos Narrow"/>
        <family val="2"/>
      </rPr>
      <t xml:space="preserve">
</t>
    </r>
    <r>
      <rPr>
        <sz val="10"/>
        <color theme="1"/>
        <rFont val="Aptos Narrow"/>
        <family val="2"/>
      </rPr>
      <t xml:space="preserve">To ensure children thrive, we focus on improving access to high quality, early childhood education, and education systems, where families engaged in schools and practices are rooted in a community's cultures and languages.
To support families in giving their children a heathy start, we advance models that are proven to support healthy birth outcomes, quality maternal and infant health care and children’s early development. We invest in efforts that increase breastfeeding rates, especially in communities of color; that expand access to oral health care through providers called dental therapists and that increase access to fresh, local healthy food and improve nutrition for children and families in early child care settings, in schools and across communities.
To promote greater health equity, we promote community voices and leverage strategic partnerships and policy and systems changes to help families and civic leaders play and active role in making children’s development and well-being central to their decision-making.
 </t>
    </r>
    <r>
      <rPr>
        <sz val="11"/>
        <color theme="1"/>
        <rFont val="Aptos Narrow"/>
        <family val="2"/>
      </rPr>
      <t xml:space="preserve">
</t>
    </r>
    <r>
      <rPr>
        <b/>
        <sz val="10"/>
        <color theme="1"/>
        <rFont val="Aptos Narrow"/>
        <family val="2"/>
      </rPr>
      <t>[Letter of Inquiry]</t>
    </r>
  </si>
  <si>
    <t>Waitt Foundation</t>
  </si>
  <si>
    <r>
      <rPr>
        <b/>
        <sz val="11"/>
        <color theme="1"/>
        <rFont val="Aptos Narrow"/>
        <family val="2"/>
      </rPr>
      <t>Rapid Ocean Conservation Grants Program</t>
    </r>
    <r>
      <rPr>
        <sz val="11"/>
        <color theme="1"/>
        <rFont val="Aptos Narrow"/>
        <family val="2"/>
      </rPr>
      <t xml:space="preserve">
</t>
    </r>
    <r>
      <rPr>
        <sz val="10"/>
        <color theme="1"/>
        <rFont val="Aptos Narrow"/>
        <family val="2"/>
      </rPr>
      <t xml:space="preserve">Rapid Ocean Conservation Grants Program, which provides small grants with a quick turnaround time for solutions to emerging conservation issues.
The program is designed to be responsive to conservation opportunities, support higher-risk ideas at a low financial cost, and engage with small, local nonprofit and nongovernmental organizations on a global scale. Grants of up to $10,000 will be awarded to support projects related to the Waitt Foundation mission of supporting sustainable fishing and marine protected areas (MPAs). Project funds will be distributed within two weeks of funding decisions, which are made on a monthly rolling basis throughout the year. In addition, spending of the funds must commence within one month of granting, and be completed within six months.
</t>
    </r>
  </si>
  <si>
    <t>Wish You Well Foundation (WYWF)</t>
  </si>
  <si>
    <r>
      <rPr>
        <b/>
        <sz val="11"/>
        <color rgb="FF000000"/>
        <rFont val="Aptos Narrow"/>
        <family val="2"/>
      </rPr>
      <t xml:space="preserve">Adult and Family Literacy Programming Grants
</t>
    </r>
    <r>
      <rPr>
        <sz val="10"/>
        <color rgb="FF000000"/>
        <rFont val="Aptos Narrow"/>
        <family val="2"/>
      </rPr>
      <t>Established in 2002, the Wish You Well Foundation (WYWF) is a 501(c)(3) non-profit organization with the mission of supporting family literacy in the United States by fostering new and promoting existing literacy and educational programs. WYWF’s work primarily focuses on supporting nonprofit organizations that teach adults the literacy skills they need to communicate, grow, and thrive withing their communities, WYWF does not fund youth programs.
WYWF is accepting requests for operating support, start-up costs, program/project support, and other areas. Please refer to the downloadable application forms for all available areas of funding.
Applications must be mailed to WYWF for consideration.</t>
    </r>
  </si>
  <si>
    <t>Must apply through the OSU Foundation.</t>
  </si>
  <si>
    <t>The Office of Foundation Relations assists OSU faculty and staff in writing successful grant proposals to private foundations, with the goal of building strong, ongoing relationships with a broad array of private funders.</t>
  </si>
  <si>
    <t>Services</t>
  </si>
  <si>
    <t>Examples</t>
  </si>
  <si>
    <t>Prospect Research</t>
  </si>
  <si>
    <t>• Research private foundations to address university and faculty interests</t>
  </si>
  <si>
    <t>Foundation Relations</t>
  </si>
  <si>
    <t>• Liaise with individual foundations, including  attending training, obtaining technical information, and providing stewardship</t>
  </si>
  <si>
    <t>Training</t>
  </si>
  <si>
    <t>• Grant writing and proposal development for private foundations
• New faculty training
• Grant training for academic units</t>
  </si>
  <si>
    <t>Reporting</t>
  </si>
  <si>
    <t>• Report coordination and submission</t>
  </si>
  <si>
    <t>Editing</t>
  </si>
  <si>
    <t>• Editorial services, including copyediting, content editing, and developmental editing</t>
  </si>
  <si>
    <t>Aaron Shonk</t>
  </si>
  <si>
    <t>Paul DuBois</t>
  </si>
  <si>
    <t>Senior Director II, Foundation Relations</t>
  </si>
  <si>
    <t>Director II, Foundation Relations</t>
  </si>
  <si>
    <t>Aaron.Shonk@osufoundation.org</t>
  </si>
  <si>
    <t>Paul.DuBois@osufoundation.org</t>
  </si>
  <si>
    <t>Elizabeth Ocampo</t>
  </si>
  <si>
    <t>Emily Payne</t>
  </si>
  <si>
    <t>Director, Foundation Relations</t>
  </si>
  <si>
    <t>Assistant Director, Foundation Relations</t>
  </si>
  <si>
    <t>Elizabeth.Ocampo@osufoundation.org</t>
  </si>
  <si>
    <t>Emily.Payne@osufoundation.org</t>
  </si>
  <si>
    <r>
      <t xml:space="preserve">Surgery Resident Research Grant
</t>
    </r>
    <r>
      <rPr>
        <sz val="10"/>
        <color rgb="FF000000"/>
        <rFont val="Aptos Narrow"/>
        <family val="2"/>
      </rPr>
      <t>Research grant funding is available through the Diplomate Research Grant Program and the Surgery Resident Research Grant Program, which is only available to surgery residents in the first two years at an ACVS registered residency training program. 
- Funding up to $20,000 per grant is available.
- Grants are only available to surgery residents in the first two years at an ACVS registered residency training program, with the expectation that the project will be completed by the end of residency.
- The resident must substantially participate in developing and writing the application.
- The resident must submit the application in their name as the principal investigator and include required details for the Diplomate supervisor and any co-investigator.
- Grantees are required to submit an annual progress report.</t>
    </r>
  </si>
  <si>
    <r>
      <rPr>
        <b/>
        <sz val="11"/>
        <color rgb="FF000000"/>
        <rFont val="Aptos Narrow"/>
        <family val="2"/>
      </rPr>
      <t xml:space="preserve">Diplomate Research Grant
</t>
    </r>
    <r>
      <rPr>
        <sz val="10"/>
        <color rgb="FF000000"/>
        <rFont val="Aptos Narrow"/>
        <family val="2"/>
      </rPr>
      <t>Research grant funding is available through the Diplomate Research Grant Program and the Surgery Resident Research Grant Program, which is only available to surgery residents in the first two years at an ACVS registered residency training program. Diplomate Research Grants are designed to fund projects that address a surgical problem using novel theoretical concepts, methodologies, instrumentation, or intervention. Funding up to $20,000 per grant is available.
- Only ACVS Diplomates are eligible to apply as principal investigators.
- Grantees are required to submit an annual progress report.</t>
    </r>
  </si>
  <si>
    <t>American Vineyard Foundation</t>
  </si>
  <si>
    <r>
      <rPr>
        <b/>
        <sz val="11"/>
        <color theme="1"/>
        <rFont val="Aptos Narrow"/>
        <family val="2"/>
      </rPr>
      <t>Grape and Wine Research</t>
    </r>
    <r>
      <rPr>
        <sz val="11"/>
        <color theme="1"/>
        <rFont val="Aptos Narrow"/>
        <family val="2"/>
      </rPr>
      <t xml:space="preserve">
</t>
    </r>
    <r>
      <rPr>
        <sz val="10"/>
        <color theme="1"/>
        <rFont val="Aptos Narrow"/>
        <family val="2"/>
      </rPr>
      <t xml:space="preserve">The American Vineyard Foundation (AVF) works to unify the grape wine industry through collaborative research efforts.
The Foundation invites research proposals for the 2025-26 cycle for efforts that address the industry’s top research priorities. The industry research priority themes are broad, interdisciplinary, and oriented toward fostering the development of industry “deliverables” from the research effort. The AVF’s 2024 Research Priority Survey identified the following key areas for focus, and researchers are encouraged to develop proposals that address these priorities:
- Viruses: Red blotch, leafroll, Pierce’s disease, and their vectors.
- Changing environment: Reduce the impact of heat events and water stress on vine yield and quality.
- Vineyard sustainability: Reduce water use while maintaining yield and quality, improve input efficiency of nutrients, and reduction of labor requirements and chemicals.
- Wine sensory to chemistry relationships: Identify and manage impact compounds.
- Improved winemaking practices: Meet evolving wine style trends.
- Winery sustainability: Reduce wastewater, chemicals, and environmental impact. </t>
    </r>
  </si>
  <si>
    <t>Calouste Gulbenkian Foundation</t>
  </si>
  <si>
    <r>
      <rPr>
        <b/>
        <sz val="11"/>
        <color theme="1"/>
        <rFont val="Aptos Narrow"/>
        <family val="2"/>
      </rPr>
      <t>Gulbenkian Prize for Humanity</t>
    </r>
    <r>
      <rPr>
        <sz val="11"/>
        <color theme="1"/>
        <rFont val="Aptos Narrow"/>
        <family val="2"/>
      </rPr>
      <t xml:space="preserve">
</t>
    </r>
    <r>
      <rPr>
        <sz val="10"/>
        <color theme="1"/>
        <rFont val="Aptos Narrow"/>
        <family val="2"/>
      </rPr>
      <t xml:space="preserve">An international foundation based in Portugal, the Calouste Gulbenkian Foundation aims to promote the development of individuals and organizations, through art, science, education, and charity, for a more equitable and sustainable society.
The foundation invites nominations for the Gulbenkian Prize for Humanity, a €1 million ($1.05 million) prize that recognizes outstanding contributions to climate action and climate solutions that inspire hope.
The prize puts people at the center and celebrates human ingenuity in developing solutions to climate change. This is not a prize that solely rewards technical innovation—it also rewards action by individuals, networks and organizations for the benefit of both humanity and nature.
In selecting a winner, the jury seeks transformative solutions with the potential for long-term impact and scalable benefits for both the environment and society that demonstrate inspiring leadership and forward-thinking approaches.
Any individual, organization, or group of people and organizations making a significant contribution to tackling climate change is eligible. Nominations must come from a third party. Self-nominations are not permitted.
</t>
    </r>
    <r>
      <rPr>
        <b/>
        <sz val="10"/>
        <color theme="1"/>
        <rFont val="Aptos Narrow"/>
        <family val="2"/>
      </rPr>
      <t>[Nominations]</t>
    </r>
  </si>
  <si>
    <t>Nominations must come from a third party. Self-nominations are not permitted.</t>
  </si>
  <si>
    <t>Lustgarten Foundation</t>
  </si>
  <si>
    <r>
      <rPr>
        <b/>
        <sz val="11"/>
        <color theme="1"/>
        <rFont val="Aptos Narrow"/>
        <family val="2"/>
      </rPr>
      <t>Lustgarten Foundation Innovation &amp; Collaboration Program</t>
    </r>
    <r>
      <rPr>
        <sz val="11"/>
        <color theme="1"/>
        <rFont val="Aptos Narrow"/>
        <family val="2"/>
      </rPr>
      <t xml:space="preserve">
</t>
    </r>
    <r>
      <rPr>
        <sz val="10"/>
        <color theme="1"/>
        <rFont val="Aptos Narrow"/>
        <family val="2"/>
      </rPr>
      <t xml:space="preserve">The intent of this program is to provide seed funding for highly innovative research with significant potential to accelerate the mission of the Lustgarten Foundation. Proposals should address key outstanding questions and have the potential to lead to a change in the current paradigm or conventional wisdom. Proposals that involve collaborations across groups or that bring new expertise and/or technology into the field will be preferred.
Research topics are not restricted but may address topics relevant to the priorities and goals of the Lustgarten Foundation (Early Detection and Interception, Therapeutic Development, Personalized Medicine). Preference will be given to proposals addressing understudied and/or poorly understood aspects of pancreatic cancer biology.
The Innovation and Collaboration Program is not intended to support proposals aiming to incrementally advance existing hypotheses, ongoing areas of research, or proposals with the sole goal of generating novel reagents or resources.
</t>
    </r>
  </si>
  <si>
    <t>IBM</t>
  </si>
  <si>
    <r>
      <rPr>
        <b/>
        <sz val="11"/>
        <color theme="1"/>
        <rFont val="Aptos Narrow"/>
        <family val="2"/>
        <scheme val="minor"/>
      </rPr>
      <t>Goldstine Fellowship</t>
    </r>
    <r>
      <rPr>
        <sz val="11"/>
        <color theme="1"/>
        <rFont val="Aptos Narrow"/>
        <family val="2"/>
        <scheme val="minor"/>
      </rPr>
      <t xml:space="preserve">
</t>
    </r>
    <r>
      <rPr>
        <sz val="10"/>
        <color theme="1"/>
        <rFont val="Aptos Narrow"/>
        <family val="2"/>
        <scheme val="minor"/>
      </rPr>
      <t>The IBM Research Mathematical Sciences Council invites applications for its 2025–2026 Herman Goldstine Memorial Postdoctoral Fellowship for research in mathematical and computer sciences. The fellowship provides scientists of outstanding ability an opportunity to advance their scholarship as resident department members at one of the IBM Research laboratories.
IBM Research provides an atmosphere in which basic research is combined with work on practical applications. Our permanent members, academic visitors, and post-doctoral fellows pursue research in pure and applied mathematics and in theoretical and exploratory computer science. Core fields of research include: algorithms, applied probability, complexity theory, dynamical systems, numerical analysis and scientific computing, operations research, optimization and statistics. Areas of particular interest include: algorithmic game theory, artificial general intelligence, automated theorem proving and program synthesis, bio-inspired information processing, theory and analysis of foundation models and machine learning, and geometric data analysis. Close interaction with permanent department members is expected and encouraged, but fellows are free to pursue their own research interests.
Up to two fellowships will be awarded.</t>
    </r>
  </si>
  <si>
    <r>
      <rPr>
        <b/>
        <sz val="11"/>
        <color theme="1"/>
        <rFont val="Aptos Narrow"/>
        <family val="2"/>
        <scheme val="minor"/>
      </rPr>
      <t>Promoting Competition and Supporting Workers in an Era of AI Innovation</t>
    </r>
    <r>
      <rPr>
        <sz val="11"/>
        <color theme="1"/>
        <rFont val="Aptos Narrow"/>
        <family val="2"/>
        <scheme val="minor"/>
      </rPr>
      <t xml:space="preserve">
</t>
    </r>
    <r>
      <rPr>
        <sz val="10"/>
        <color theme="1"/>
        <rFont val="Aptos Narrow"/>
        <family val="2"/>
        <scheme val="minor"/>
      </rPr>
      <t>The Washington Center for Equitable Growth seeks to support research that will generate actionable insights for policymakers and inform policies that lead to strong, stable, and broad-based economic growth.
How can we encourage use of artificial intelligence technologies that is more beneficial for U.S. workers and society? We are currently requesting proposals for research that will inform policies that would harness the potential of generative AI and other emerging technologies to boost growth, innovation, and productivity while ensuring robust competition and making sure that productivity gains are broad-based and lead to improved job quality. We are open to research on a range of technologies, such as generative AI and large language models, but also algorithms, electronic surveillance, and various forms of automation.
Preference will be given to scholars who are willing to engage with policymakers on their research. Social scientists and research can play a powerful role in shaping policy. Grantees will have the opportunity to participate in trainings and receive assistance in translating research findings for nonacademic audiences.
Our funding priorities fall within the following two broad areas of interest: workers, work, and workplace organization, and market structure, supply chains, and competition.
Grants awarded in response to this request are expected to fall in the $25,000 to $80,000 range. Slightly larger grants may be considered if the budget is well-justified. Grant timelines should be limited to 2 years.</t>
    </r>
  </si>
  <si>
    <t>Washington Center for Equitable Growth</t>
  </si>
  <si>
    <t>Future of Life Institute</t>
  </si>
  <si>
    <r>
      <rPr>
        <b/>
        <sz val="11"/>
        <color theme="1"/>
        <rFont val="Aptos Narrow"/>
        <family val="2"/>
      </rPr>
      <t>Vitalik Buterin Postdoctoral Fellowship in AI Existential Safety</t>
    </r>
    <r>
      <rPr>
        <sz val="11"/>
        <color theme="1"/>
        <rFont val="Aptos Narrow"/>
        <family val="2"/>
      </rPr>
      <t xml:space="preserve">
</t>
    </r>
    <r>
      <rPr>
        <sz val="10"/>
        <color theme="1"/>
        <rFont val="Aptos Narrow"/>
        <family val="2"/>
      </rPr>
      <t>The Vitalik Buterin Postdoctoral Fellowship in AI Existential Safety is designed to support promising researchers for postdoctoral appointments who plan to work on AI existential safety research. FLI defines AI existential safety research as:
- Research that analyzes the most probable ways in which AI technology could cause an existential catastrophe (that is: a catastrophe that permanently and drastically curtails humanity’s potential, such as by causing human extinction), and which types of research could minimize existential risk (the risk of such catastrophes).
- Technical research which could, if successful, assist humanity in reducing the existential risk posed by highly impactful AI technology to extremely low levels.
Fellows receive an annual $80,000 stipend for up to 3 years and a $10,000 fund that can be used for research-related expenses such as travel and computing.</t>
    </r>
  </si>
  <si>
    <t>Orthopaedic Research and Education Foundation (OREF)
MTF Biologics</t>
  </si>
  <si>
    <r>
      <rPr>
        <b/>
        <sz val="11"/>
        <color theme="1"/>
        <rFont val="Aptos Narrow"/>
        <family val="2"/>
        <scheme val="minor"/>
      </rPr>
      <t>OREF/MTF Biologics Research Grant</t>
    </r>
    <r>
      <rPr>
        <sz val="11"/>
        <color theme="1"/>
        <rFont val="Aptos Narrow"/>
        <family val="2"/>
        <scheme val="minor"/>
      </rPr>
      <t xml:space="preserve">
</t>
    </r>
    <r>
      <rPr>
        <sz val="10"/>
        <color theme="1"/>
        <rFont val="Aptos Narrow"/>
        <family val="2"/>
        <scheme val="minor"/>
      </rPr>
      <t>This Funding Opportunity Announcement solicits investigator-initiated research proposals focusing on research in the science of biologic – reconstruction, bone regeneration, transplantation - allografts, and including stem cells for graft transplantation.  New investigators who have demonstrated a sustained interest in research and excellence in their training are encouraged to apply.  
Clinical relevance of all proposals must be clearly noted in the abstract and specific aims and be obvious from the title and the study design. All proposed projects are expected to generate results that have a practical application. It is expected that upon completion of the proposed project, the principal investigator will be well poised to pursue NIH/DOD or the equivalent large-scale funding to continue to advance the area of research. 
Maximum funding will be a total of $100,000 over a two-year grant period, conditional upon periodic progress reports and annual review</t>
    </r>
    <r>
      <rPr>
        <sz val="11"/>
        <color theme="1"/>
        <rFont val="Aptos Narrow"/>
        <family val="2"/>
        <scheme val="minor"/>
      </rPr>
      <t xml:space="preserve">.  </t>
    </r>
  </si>
  <si>
    <t>Applications must be submitted through ProposalCentral.</t>
  </si>
  <si>
    <r>
      <rPr>
        <b/>
        <sz val="11"/>
        <color theme="1"/>
        <rFont val="Aptos Narrow"/>
        <family val="2"/>
      </rPr>
      <t>Non-Plastic Advanced Materials for Beverage Containers</t>
    </r>
    <r>
      <rPr>
        <sz val="11"/>
        <color theme="1"/>
        <rFont val="Aptos Narrow"/>
        <family val="2"/>
      </rPr>
      <t xml:space="preserve">
</t>
    </r>
    <r>
      <rPr>
        <sz val="10"/>
        <color theme="1"/>
        <rFont val="Aptos Narrow"/>
        <family val="2"/>
      </rPr>
      <t>We are looking for liquid-packaging solutions to replace traditional plastic packaging, with a primary focus on the main body of the packaging. Technologies that enable non-plastic packaging, such as additives and coatings, are also in scope. While materials containing traces of plastics or bioplastics may be considered, they are a lower priority.
Funding is proposal-dependent, and typically ranges from $25,000 to $100,000.</t>
    </r>
  </si>
  <si>
    <r>
      <rPr>
        <b/>
        <sz val="11"/>
        <color rgb="FF000000"/>
        <rFont val="Aptos Narrow"/>
        <family val="2"/>
      </rPr>
      <t>Natural Food Preservation Ingredients and Processes Against Spoilage Lactic Acid Bacteria</t>
    </r>
    <r>
      <rPr>
        <sz val="11"/>
        <color rgb="FF000000"/>
        <rFont val="Aptos Narrow"/>
        <family val="2"/>
      </rPr>
      <t xml:space="preserve">
</t>
    </r>
    <r>
      <rPr>
        <sz val="10"/>
        <color rgb="FF000000"/>
        <rFont val="Aptos Narrow"/>
        <family val="2"/>
      </rPr>
      <t>We are looking for natural ingredients and process techniques that can replace artificial preservative ingredients in foods such as meat, sauces, condiments, and dressings. These solutions should inhibit spoilage lactic acid bacteria like L. mesenteroides (in cured bacon and RTE meat), L. buchneri, and L. plantarum (in sauces, condiments, and dressings).
Funding is proposal-dependent starting with proof-of-concept, typically ranging from $25,000 to $100,000 for a 6-month length project with the potential for expansion based on results and opportunities.</t>
    </r>
  </si>
  <si>
    <t>RHI Magnesita</t>
  </si>
  <si>
    <r>
      <rPr>
        <b/>
        <sz val="11"/>
        <color theme="1"/>
        <rFont val="Aptos Narrow"/>
        <family val="2"/>
      </rPr>
      <t>Pressure Monitoring Systems for Extreme Temperatures</t>
    </r>
    <r>
      <rPr>
        <sz val="11"/>
        <color theme="1"/>
        <rFont val="Aptos Narrow"/>
        <family val="2"/>
      </rPr>
      <t xml:space="preserve">
</t>
    </r>
    <r>
      <rPr>
        <sz val="10"/>
        <color theme="1"/>
        <rFont val="Aptos Narrow"/>
        <family val="2"/>
      </rPr>
      <t>We are looking for an easy-to-couple pressure sensing solution that integrates with iso-statically pressed refractory (ISO) products (e.g., ladles, shrouds, submerged entry nozzles) used in the continuous casting process of steel production. The solution should measure underpressures (300 millibar to as low as 10 millibar) in throttling sections of the flow control system.
We are interested in sensors that can withstand temperatures up to 1500°C while avoiding drilling, preserving the integrity of refractory components. We are also open to designs that isolate sensors from heat while maintaining accuracy, including technologies using capillary tubes to transmit signals to cooler areas, provided they require minimal modifications, such as integration with porous membranes.
Up to $100,000 for a proof-of-concept, with additional potential funding for further development.</t>
    </r>
  </si>
  <si>
    <t>Altium Packaging</t>
  </si>
  <si>
    <r>
      <rPr>
        <b/>
        <sz val="11"/>
        <color theme="1"/>
        <rFont val="Aptos Narrow"/>
        <family val="2"/>
      </rPr>
      <t>Post-Consumer Resin Grades for Injection Molding</t>
    </r>
    <r>
      <rPr>
        <sz val="11"/>
        <color theme="1"/>
        <rFont val="Aptos Narrow"/>
        <family val="2"/>
      </rPr>
      <t xml:space="preserve">
</t>
    </r>
    <r>
      <rPr>
        <sz val="10"/>
        <color theme="1"/>
        <rFont val="Aptos Narrow"/>
        <family val="2"/>
      </rPr>
      <t>We are looking for experts to collaborate on the development of injection molding grades of post-consumer resins (PCR) with specific performance characteristics. Experts should provide guidance on optimizing material properties, enhancing the melt flow index, achieving the target let-down ratio, and ensuring food-grade compliance. The collaboration will involve research, material testing, and process optimization to meet our project goals.</t>
    </r>
  </si>
  <si>
    <r>
      <rPr>
        <b/>
        <sz val="11"/>
        <color rgb="FF000000"/>
        <rFont val="Aptos Narrow"/>
        <family val="2"/>
      </rPr>
      <t>3D Digital Human Modeling and Anthropometric Measurement for Product Fit</t>
    </r>
    <r>
      <rPr>
        <sz val="11"/>
        <color rgb="FF000000"/>
        <rFont val="Aptos Narrow"/>
        <family val="2"/>
      </rPr>
      <t xml:space="preserve">
</t>
    </r>
    <r>
      <rPr>
        <sz val="10"/>
        <color rgb="FF000000"/>
        <rFont val="Aptos Narrow"/>
        <family val="2"/>
      </rPr>
      <t>We are looking for research, technologies, or methodologies that can accurately model and predict the fit of absorbent products to the human body. This includes understanding the longitudinal anatomy of the pelvis region and using advanced tools such as 3D scanning, graphical neural networks, and anthropometric data to measure and predict how products conform to the body.
Funding appropriate to proposal.</t>
    </r>
  </si>
  <si>
    <r>
      <rPr>
        <b/>
        <sz val="11"/>
        <color theme="1"/>
        <rFont val="Aptos Narrow"/>
        <family val="2"/>
      </rPr>
      <t>Materials and Processes to Retain Pasta Texture in Shelf-Stable Products</t>
    </r>
    <r>
      <rPr>
        <sz val="11"/>
        <color theme="1"/>
        <rFont val="Aptos Narrow"/>
        <family val="2"/>
      </rPr>
      <t xml:space="preserve">
</t>
    </r>
    <r>
      <rPr>
        <sz val="10"/>
        <color theme="1"/>
        <rFont val="Aptos Narrow"/>
        <family val="2"/>
      </rPr>
      <t>We are searching for materials or processes that can create a barrier to prevent pasta from hydrating too quickly or a processing technique that preserves the al dente texture of pasta throughout high-heat processing (i.e. retort) in high-moisture sauces for shelf-stable products.
Funding is proposal-dependent starting with a proof-of-concept project with the potential for expansion based on results and opportunities. Ranging from $25,000 - $100,000 for a six-month project.</t>
    </r>
  </si>
  <si>
    <r>
      <rPr>
        <b/>
        <sz val="11"/>
        <color rgb="FF000000"/>
        <rFont val="Aptos Narrow"/>
        <family val="2"/>
        <scheme val="minor"/>
      </rPr>
      <t>Innovative Fit Guides for Selecting the Right Absorbent Products</t>
    </r>
    <r>
      <rPr>
        <sz val="11"/>
        <color rgb="FF000000"/>
        <rFont val="Aptos Narrow"/>
        <family val="2"/>
        <scheme val="minor"/>
      </rPr>
      <t xml:space="preserve">
</t>
    </r>
    <r>
      <rPr>
        <sz val="10"/>
        <color rgb="FF000000"/>
        <rFont val="Aptos Narrow"/>
        <family val="2"/>
        <scheme val="minor"/>
      </rPr>
      <t>Our company aims to enhance the shopping experience and usage education for consumers by providing tools that help them select the absorbent products that best fit their bodies. This is particularly important for products like diapers and menstrual pads, where fit greatly impacts comfort and performance. There are many options and it can be difficult to know what size and absorbent levels to choose. It can also be difficult to judge proper fit, when to change, how to wear.
We are looking for innovative tools and methods to guide consumers in selecting the right absorbent product for their body. These tools should help consumers understand product fit, measure their body intuitively, and make informed decisions whether shopping online or in-store. Ideally, these tools also provide education and guidance on how to best use products, how to assess proper usage, and guidance on when to change. The goal is to simplify the selection process and ensure consumers choose the best product from an assortment of options.
Funding appropriate to proposal.</t>
    </r>
  </si>
  <si>
    <r>
      <rPr>
        <b/>
        <sz val="11"/>
        <color theme="1"/>
        <rFont val="Aptos Narrow"/>
        <family val="2"/>
      </rPr>
      <t>Pressure Sensors for Explosive Risk Prevention</t>
    </r>
    <r>
      <rPr>
        <sz val="11"/>
        <color theme="1"/>
        <rFont val="Aptos Narrow"/>
        <family val="2"/>
      </rPr>
      <t xml:space="preserve">
</t>
    </r>
    <r>
      <rPr>
        <sz val="10"/>
        <color theme="1"/>
        <rFont val="Aptos Narrow"/>
        <family val="2"/>
      </rPr>
      <t>We are seeking partners to collaborate on developing a disposable, miniaturized pressure sensor designed to be immersed in monolithic refractories (castables) to monitor steam pressure buildup during the curing/heating process, which occurs at temperatures of up to 500°C or 750°C. Ideal partners are researchers and organizations with experience in developing these types of sensors and interested in advancing their application to withstand high-temperature environments.
Up to $100,000 for a proof-of-concept, with additional potential funding for further development.</t>
    </r>
  </si>
  <si>
    <r>
      <rPr>
        <b/>
        <sz val="11"/>
        <color theme="1"/>
        <rFont val="Aptos Narrow"/>
        <family val="2"/>
      </rPr>
      <t>3D Printed Hip and Pelvis Models with Skin-Like Materials</t>
    </r>
    <r>
      <rPr>
        <sz val="11"/>
        <color theme="1"/>
        <rFont val="Aptos Narrow"/>
        <family val="2"/>
      </rPr>
      <t xml:space="preserve">
</t>
    </r>
    <r>
      <rPr>
        <sz val="10"/>
        <color theme="1"/>
        <rFont val="Aptos Narrow"/>
        <family val="2"/>
      </rPr>
      <t>Our company is focused on understanding hip motions in a medical context and we wish to build working anatomical models of the human hip joint and pelvis region. 
Current 3D-printed anatomical models focus on hard tissues, like bones, or oversimplified soft tissue representations, without replicating the dynamic motion and layered complexity of human anatomy. Mechanical joint simulators, while functional, lack integration with human-like soft tissue dynamics. The challenge is to combine advanced materials science with 3D printing to create multi-layered, anatomically precise models that replicate the range of motion, soft tissue interactions, and surface behaviors of the human hip and pelvis.
We are looking for innovative solutions for creating hip models with skin layers made from stretchable materials that mimic the mechanical properties and surface energy of human skin. Ideally, these models should be 3D printable and represent not just the skin and outer layers but also underlying muscles and tissues.
Funding appropriate to proposal.</t>
    </r>
  </si>
  <si>
    <r>
      <rPr>
        <b/>
        <sz val="11"/>
        <color rgb="FF000000"/>
        <rFont val="Aptos Narrow"/>
        <family val="2"/>
      </rPr>
      <t>Graphical Models for Simulating Deformable Materials in Contact with Body</t>
    </r>
    <r>
      <rPr>
        <sz val="11"/>
        <color rgb="FF000000"/>
        <rFont val="Aptos Narrow"/>
        <family val="2"/>
      </rPr>
      <t xml:space="preserve">
</t>
    </r>
    <r>
      <rPr>
        <sz val="10"/>
        <color rgb="FF000000"/>
        <rFont val="Aptos Narrow"/>
        <family val="2"/>
      </rPr>
      <t>Our company is interested in advanced graphical models to simulate the behavior of compressible, bendable, and deformable materials, such as diapers or pads, when in contact with the body. Understanding how these materials conform to complex geometries like the crotch is essential for improving product performance.
We are seeking innovative models and tools to simulate the compliance and deformation of soft materials in contact with the body. The goal is to predict how these materials bend, compress, and conform to the body's complex geometries, particularly in the crotch area. These simulations should help in assessing product fit and comfort.
Funding appropriate to proposal.</t>
    </r>
  </si>
  <si>
    <r>
      <rPr>
        <b/>
        <sz val="11"/>
        <color theme="1"/>
        <rFont val="Aptos Narrow"/>
        <family val="2"/>
      </rPr>
      <t>Graphical Models for Simulating Fluid Flow and Assessing Fit and Leakage</t>
    </r>
    <r>
      <rPr>
        <sz val="10"/>
        <color theme="1"/>
        <rFont val="Aptos Narrow"/>
        <family val="2"/>
      </rPr>
      <t xml:space="preserve">
Our company is looking to leverage advanced graphical models, similar to those used in video game physics, to simulate fluid flow on the body and fluid flow into porous media.
We are seeking innovative graphical models that can simulate fluid flow on complex geometries, including thin films of fluid on surfaces, wicking into grooves, and flow into gaps for simple fluids like water and rheologically complex non-Newtonian fluids as well. These simulations should be fast or real-time and complement traditional computational fluid dynamics (CFD) simulations. The focus is on achieving accurate and validated models that can be used for decision-making, not on creating bulk fluid simulations nor cinematic effects.
Funding appropriate to proposal.</t>
    </r>
  </si>
  <si>
    <r>
      <rPr>
        <b/>
        <sz val="11"/>
        <color theme="1"/>
        <rFont val="Aptos Narrow"/>
        <family val="2"/>
      </rPr>
      <t>In Vitro Bioassay Systems Modeling Dysfunction in Neurodegenerative Diseases</t>
    </r>
    <r>
      <rPr>
        <sz val="11"/>
        <color theme="1"/>
        <rFont val="Aptos Narrow"/>
        <family val="2"/>
      </rPr>
      <t xml:space="preserve">
</t>
    </r>
    <r>
      <rPr>
        <sz val="10"/>
        <color theme="1"/>
        <rFont val="Aptos Narrow"/>
        <family val="2"/>
      </rPr>
      <t>We are seeking innovative, robust bioassay systems that accurately model neuronal dysfunction in neurodegenerative diseases, such as Alzheimer’s disease (AD), Parkinson’s disease (PD), and amyotrophic lateral sclerosis (ALS).
Funding is proposal dependent, with up to $150K for a 12-month project with potential follow-on funding for 1 year.</t>
    </r>
  </si>
  <si>
    <r>
      <rPr>
        <b/>
        <sz val="11"/>
        <color theme="1"/>
        <rFont val="Aptos Narrow"/>
        <family val="2"/>
      </rPr>
      <t>Innovative Methods and Models for Predicting Leakage in Absorbent Products</t>
    </r>
    <r>
      <rPr>
        <sz val="11"/>
        <color theme="1"/>
        <rFont val="Aptos Narrow"/>
        <family val="2"/>
      </rPr>
      <t xml:space="preserve">
</t>
    </r>
    <r>
      <rPr>
        <sz val="10"/>
        <color theme="1"/>
        <rFont val="Aptos Narrow"/>
        <family val="2"/>
      </rPr>
      <t>Our company seeks to advance the methods used to measure and predict leakage in absorbent products such as diapers and menstrual pads. Traditional approaches provide a binary (Yes/No) assessment of leakage, but we aim to develop more nuanced models that can predict the likelihood and timing of leaks.
We are looking for new methods, models, and approaches to measure and predict leakage in absorbent products. This includes predicting the likelihood of leaks, time to leakage, and other analog responses. We are interested in being inspired by methods from other industries where failure and time to failure are well understood, such as scheduled maintenance studies, lifetime fatigue in aerospace, and rubber gasket failure prediction. Examples where failure is related to absorption or leakage events are particularly relevant.
Funding appropriate to proposal.</t>
    </r>
  </si>
  <si>
    <r>
      <rPr>
        <b/>
        <sz val="11"/>
        <color theme="1"/>
        <rFont val="Aptos Narrow"/>
        <family val="2"/>
        <scheme val="minor"/>
      </rPr>
      <t>Investigator-Initiated Research Grant Program</t>
    </r>
    <r>
      <rPr>
        <sz val="11"/>
        <color theme="1"/>
        <rFont val="Aptos Narrow"/>
        <family val="2"/>
        <scheme val="minor"/>
      </rPr>
      <t xml:space="preserve">
</t>
    </r>
    <r>
      <rPr>
        <sz val="10"/>
        <color theme="1"/>
        <rFont val="Aptos Narrow"/>
        <family val="2"/>
        <scheme val="minor"/>
      </rPr>
      <t xml:space="preserve">AICR’s Investigator-Initiated Research Grant Program is dedicated to funding research on cancer prevention, treatment, and survival related to modifiable lifestyle factors including diet, nutrition, body composition, and physical activity but also additional modifiable lifestyle exposures, such as sleep and stress.
Individual grants offer a maximum funding of $150,000 plus 10 percent indirect costs provided over a two-year term. A limited number of three-year term Investigator-Initiated Research Grants (maximum of $225,000 plus 10 percent indirect costs) may be funded. The three-year grants are only awarded to support the conduct of epidemiologic or intervention studies that cannot feasibly be conducted within the 2-year period.
</t>
    </r>
    <r>
      <rPr>
        <b/>
        <sz val="10"/>
        <color theme="1"/>
        <rFont val="Aptos Narrow"/>
        <family val="2"/>
        <scheme val="minor"/>
      </rPr>
      <t>[Letter of Intent]</t>
    </r>
  </si>
  <si>
    <r>
      <rPr>
        <b/>
        <sz val="11"/>
        <color theme="1"/>
        <rFont val="Aptos Narrow"/>
        <family val="2"/>
        <scheme val="minor"/>
      </rPr>
      <t>Early Career Investigator-Initiated Grants</t>
    </r>
    <r>
      <rPr>
        <sz val="11"/>
        <color theme="1"/>
        <rFont val="Aptos Narrow"/>
        <family val="2"/>
        <scheme val="minor"/>
      </rPr>
      <t xml:space="preserve">
</t>
    </r>
    <r>
      <rPr>
        <sz val="10"/>
        <color theme="1"/>
        <rFont val="Aptos Narrow"/>
        <family val="2"/>
        <scheme val="minor"/>
      </rPr>
      <t xml:space="preserve">AICR’s Investigator-Initiated Research Grant Program is dedicated to funding research on cancer prevention, treatment, and survival related to modifiable lifestyle factors including diet, nutrition, body composition, and physical activity but also additional modifiable lifestyle exposures, such as sleep and stress.
This sub-category of the Investigator-Initiated Research Grant Program is intended to support projects from Early Career investigators (within 36 months of first academic appointment). The priority for these awards is to help Early Career Investigators to rapidly address research questions. Each award offers a maximum funding of $75,000 plus 10 percent indirect costs provided over a 12-month term. Please note that applicants cannot be awarded both the Early Career and the general Investigator-Initiated funding within the same cycle.
</t>
    </r>
    <r>
      <rPr>
        <b/>
        <sz val="10"/>
        <color theme="1"/>
        <rFont val="Aptos Narrow"/>
        <family val="2"/>
        <scheme val="minor"/>
      </rPr>
      <t>[Letter of Intent]</t>
    </r>
  </si>
  <si>
    <t>American Institute for Cancer Research (AICR)</t>
  </si>
  <si>
    <r>
      <rPr>
        <b/>
        <sz val="11"/>
        <color theme="1"/>
        <rFont val="Aptos Narrow"/>
        <family val="2"/>
      </rPr>
      <t>EvansMDS Discovery Research Grants (DRGs) 2025</t>
    </r>
    <r>
      <rPr>
        <sz val="11"/>
        <color theme="1"/>
        <rFont val="Aptos Narrow"/>
        <family val="2"/>
      </rPr>
      <t xml:space="preserve">
</t>
    </r>
    <r>
      <rPr>
        <sz val="10"/>
        <color theme="1"/>
        <rFont val="Aptos Narrow"/>
        <family val="2"/>
      </rPr>
      <t>EvansMDS is conducting this competitive grant program to identify and fund research into the etiology, pathogenesis, and treatment of MDS that is collaborative, transformative, and of high impact. Priority will be given to projects that directly examine key features of MDS rather than general concepts in leukemia, hematopoiesis, aging or immunology. EvansMDS will offer several individual grants of up to $250,000 per year for up to three years each to fund highly innovative and novel research.</t>
    </r>
    <r>
      <rPr>
        <sz val="11"/>
        <color theme="1"/>
        <rFont val="Aptos Narrow"/>
        <family val="2"/>
      </rPr>
      <t xml:space="preserve">
</t>
    </r>
    <r>
      <rPr>
        <sz val="10"/>
        <color theme="1"/>
        <rFont val="Aptos Narrow"/>
        <family val="2"/>
      </rPr>
      <t xml:space="preserve">
[Letter of Intent]</t>
    </r>
  </si>
  <si>
    <r>
      <rPr>
        <b/>
        <sz val="11"/>
        <color theme="1"/>
        <rFont val="Aptos Narrow"/>
        <family val="2"/>
      </rPr>
      <t>EvansMDS Young Investigator Awards 2025</t>
    </r>
    <r>
      <rPr>
        <sz val="11"/>
        <color theme="1"/>
        <rFont val="Aptos Narrow"/>
        <family val="2"/>
      </rPr>
      <t xml:space="preserve">
</t>
    </r>
    <r>
      <rPr>
        <sz val="10"/>
        <color theme="1"/>
        <rFont val="Aptos Narrow"/>
        <family val="2"/>
      </rPr>
      <t>EvansMDS is conducting this competitive grant program to identify and fund research into the etiology, pathogenesis, and treatment of MDS that is collaborative, transformative, and of high impact. This transition award is for up to three years of funding at $150K/year targeted at senior trainees looking to move to an independent investigator position in Myelodysplastic Syndromes research.</t>
    </r>
  </si>
  <si>
    <r>
      <rPr>
        <b/>
        <sz val="11"/>
        <color theme="1"/>
        <rFont val="Aptos Narrow"/>
        <family val="2"/>
      </rPr>
      <t>Vision Grants</t>
    </r>
    <r>
      <rPr>
        <sz val="11"/>
        <color theme="1"/>
        <rFont val="Aptos Narrow"/>
        <family val="2"/>
      </rPr>
      <t xml:space="preserve">
</t>
    </r>
    <r>
      <rPr>
        <sz val="10"/>
        <color theme="1"/>
        <rFont val="Aptos Narrow"/>
        <family val="2"/>
      </rPr>
      <t xml:space="preserve">The Vision Grants program funds the collaborative planning of innovative, methodologically diverse, interdisciplinary research on education that contributes to transforming education systems for equity. Vision Grants are research planning grants to bring together a team, for 6 to 12 months, to collaboratively develop ambitious, large-scale research projects focused on transforming educational systems toward greater equity. This program takes as core that visionary, interdisciplinary, and collaborative research projects require time, space, and thoughtfulness to incubate and plan. 
Additionally, and as part of The Spencer Foundation's Initiative on AI and Education, we will fund an additional set of vision grants specifically focused on AI and Education.
</t>
    </r>
    <r>
      <rPr>
        <b/>
        <sz val="10"/>
        <color theme="1"/>
        <rFont val="Aptos Narrow"/>
        <family val="2"/>
      </rPr>
      <t>[Intent to Apply]</t>
    </r>
  </si>
  <si>
    <t>Jane Coffin Childs Memorial Fund</t>
  </si>
  <si>
    <r>
      <rPr>
        <b/>
        <sz val="11"/>
        <color theme="1"/>
        <rFont val="Aptos Narrow"/>
        <family val="2"/>
      </rPr>
      <t>Postdoctoral Fellowships</t>
    </r>
    <r>
      <rPr>
        <sz val="11"/>
        <color theme="1"/>
        <rFont val="Aptos Narrow"/>
        <family val="2"/>
      </rPr>
      <t xml:space="preserve">
</t>
    </r>
    <r>
      <rPr>
        <sz val="10"/>
        <color theme="1"/>
        <rFont val="Aptos Narrow"/>
        <family val="2"/>
      </rPr>
      <t>Founded in 1937, the Jane Coffin Childs Memorial Fund for Medical Research works to support fundamental scientific research that advances our understanding of the causes, treatments, and cures for human disease. 
The fund invites applications for its postdoctoral fellowship program, which provides stipends to between 25 and 30 postdoctoral fellows each year to conduct basic cancer and human disease-related research in laboratories in North America, Europe, Japan, and Australia. The program awards stipends of $70,000 the first year, $72,000 the second year, and $74,000 the third year, with additional funding provided for research costs, travel costs, relocation costs, and supplemented salaries for fellows with dependents.</t>
    </r>
  </si>
  <si>
    <t>Updated December 6, 2024</t>
  </si>
  <si>
    <r>
      <rPr>
        <b/>
        <sz val="11"/>
        <color rgb="FF000000"/>
        <rFont val="Aptos Narrow"/>
        <family val="2"/>
      </rPr>
      <t>Advanced Modeling of Thin Flexible Materials Compressed into 3D Shapes</t>
    </r>
    <r>
      <rPr>
        <sz val="11"/>
        <color rgb="FF000000"/>
        <rFont val="Aptos Narrow"/>
        <family val="2"/>
      </rPr>
      <t xml:space="preserve">
</t>
    </r>
    <r>
      <rPr>
        <sz val="10"/>
        <color rgb="FF000000"/>
        <rFont val="Aptos Narrow"/>
        <family val="2"/>
      </rPr>
      <t>We are looking for research, tools, and methodologies to predict how bending, compression, and buckling of flat sheet materials can lead to specific 3D shapes. This includes utilizing advanced fields of mathematics such as differential geometry or topology, origami, and kirigami. We are also interested in tools that can categorize or classify 3D shapes, as well as mathematical models, physical models, and digital tools that can help in understanding the behavior of these materials.
Funding appropriate of proposal.</t>
    </r>
  </si>
  <si>
    <t>Edward P. Evans Foundation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</si>
</sst>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_-* #,##0\ [$CHF-100C]_-;\-* #,##0\ [$CHF-100C]_-;_-* &quot;-&quot;??\ [$CHF-100C]_-;_-@_-"/>
    <numFmt numFmtId="166" formatCode="_([$€-2]\ * #,##0.00_);_([$€-2]\ * \(#,##0.00\);_([$€-2]\ * &quot;-&quot;??_);_(@_)"/>
  </numFmts>
  <fonts count="29" x14ac:knownFonts="1">
    <font>
      <sz val="11"/>
      <color theme="1"/>
      <name val="Aptos Narrow"/>
      <family val="2"/>
      <scheme val="minor"/>
    </font>
    <font>
      <b/>
      <sz val="28"/>
      <color theme="1"/>
      <name val="Aptos Narrow"/>
      <family val="2"/>
    </font>
    <font>
      <b/>
      <u/>
      <sz val="28"/>
      <color rgb="FFD73F09"/>
      <name val="Aptos Narrow"/>
      <family val="2"/>
    </font>
    <font>
      <sz val="11"/>
      <color theme="1"/>
      <name val="Aptos Narrow"/>
      <family val="2"/>
    </font>
    <font>
      <b/>
      <sz val="11"/>
      <color theme="1"/>
      <name val="Aptos Narrow"/>
      <family val="2"/>
    </font>
    <font>
      <b/>
      <sz val="11"/>
      <color theme="0"/>
      <name val="Aptos Narrow"/>
      <family val="2"/>
    </font>
    <font>
      <u/>
      <sz val="11"/>
      <color theme="10"/>
      <name val="Aptos Narrow"/>
      <family val="2"/>
      <scheme val="minor"/>
    </font>
    <font>
      <u/>
      <sz val="11"/>
      <color theme="10"/>
      <name val="Aptos Narrow"/>
      <family val="2"/>
    </font>
    <font>
      <sz val="10"/>
      <name val="Aptos Narrow"/>
      <family val="2"/>
    </font>
    <font>
      <sz val="11"/>
      <color rgb="FF000000"/>
      <name val="Aptos Narrow"/>
      <family val="2"/>
    </font>
    <font>
      <sz val="11"/>
      <color rgb="FF1E1E1E"/>
      <name val="Aptos Narrow"/>
      <family val="2"/>
    </font>
    <font>
      <sz val="11"/>
      <name val="Aptos Narrow"/>
      <family val="2"/>
    </font>
    <font>
      <b/>
      <sz val="11"/>
      <color rgb="FF000000"/>
      <name val="Aptos Narrow"/>
      <family val="2"/>
    </font>
    <font>
      <sz val="10"/>
      <color theme="1"/>
      <name val="Aptos Narrow"/>
      <family val="2"/>
    </font>
    <font>
      <b/>
      <sz val="10"/>
      <color theme="1"/>
      <name val="Aptos Narrow"/>
      <family val="2"/>
    </font>
    <font>
      <sz val="10"/>
      <color rgb="FF000000"/>
      <name val="Aptos Narrow"/>
      <family val="2"/>
    </font>
    <font>
      <b/>
      <sz val="10"/>
      <color rgb="FF000000"/>
      <name val="Aptos Narrow"/>
      <family val="2"/>
    </font>
    <font>
      <u/>
      <sz val="10"/>
      <color theme="1"/>
      <name val="Aptos Narrow"/>
      <family val="2"/>
    </font>
    <font>
      <i/>
      <sz val="10"/>
      <color rgb="FF000000"/>
      <name val="Aptos Narrow"/>
      <family val="2"/>
    </font>
    <font>
      <b/>
      <sz val="10"/>
      <color rgb="FFFF0000"/>
      <name val="Aptos Narrow"/>
      <family val="2"/>
    </font>
    <font>
      <b/>
      <sz val="10"/>
      <name val="Aptos Narrow"/>
      <family val="2"/>
    </font>
    <font>
      <b/>
      <sz val="11"/>
      <color theme="1"/>
      <name val="Aptos Narrow"/>
      <family val="2"/>
      <scheme val="minor"/>
    </font>
    <font>
      <sz val="10"/>
      <color theme="1"/>
      <name val="Aptos Narrow"/>
      <family val="2"/>
      <scheme val="minor"/>
    </font>
    <font>
      <b/>
      <sz val="10"/>
      <color theme="1"/>
      <name val="Aptos Narrow"/>
      <family val="2"/>
      <scheme val="minor"/>
    </font>
    <font>
      <sz val="10"/>
      <name val="Aptos Narrow"/>
      <family val="2"/>
      <scheme val="minor"/>
    </font>
    <font>
      <b/>
      <u/>
      <sz val="10"/>
      <color theme="1"/>
      <name val="Aptos Narrow"/>
      <family val="2"/>
    </font>
    <font>
      <b/>
      <sz val="11"/>
      <color rgb="FF000000"/>
      <name val="Aptos Narrow"/>
      <family val="2"/>
      <scheme val="minor"/>
    </font>
    <font>
      <sz val="10"/>
      <color rgb="FF000000"/>
      <name val="Aptos Narrow"/>
      <family val="2"/>
      <scheme val="minor"/>
    </font>
    <font>
      <sz val="11"/>
      <color rgb="FF000000"/>
      <name val="Aptos Narrow"/>
      <family val="2"/>
      <scheme val="minor"/>
    </font>
  </fonts>
  <fills count="5">
    <fill>
      <patternFill patternType="none"/>
    </fill>
    <fill>
      <patternFill patternType="gray125"/>
    </fill>
    <fill>
      <patternFill patternType="solid">
        <fgColor rgb="FFD73F09"/>
        <bgColor indexed="64"/>
      </patternFill>
    </fill>
    <fill>
      <patternFill patternType="solid">
        <fgColor rgb="FFF5F2ED"/>
        <bgColor indexed="64"/>
      </patternFill>
    </fill>
    <fill>
      <patternFill patternType="solid">
        <fgColor theme="0"/>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theme="1"/>
      </top>
      <bottom/>
      <diagonal/>
    </border>
    <border>
      <left style="thin">
        <color indexed="64"/>
      </left>
      <right style="thin">
        <color indexed="64"/>
      </right>
      <top style="thin">
        <color indexed="64"/>
      </top>
      <bottom style="thin">
        <color rgb="FF000000"/>
      </bottom>
      <diagonal/>
    </border>
  </borders>
  <cellStyleXfs count="2">
    <xf numFmtId="0" fontId="0" fillId="0" borderId="0"/>
    <xf numFmtId="0" fontId="6" fillId="0" borderId="0" applyNumberFormat="0" applyFill="0" applyBorder="0" applyAlignment="0" applyProtection="0"/>
  </cellStyleXfs>
  <cellXfs count="93">
    <xf numFmtId="0" fontId="0" fillId="0" borderId="0" xfId="0"/>
    <xf numFmtId="0" fontId="5" fillId="2" borderId="2" xfId="0" applyFont="1" applyFill="1" applyBorder="1" applyAlignment="1">
      <alignment horizontal="left"/>
    </xf>
    <xf numFmtId="0" fontId="3" fillId="3" borderId="3" xfId="0" applyFont="1" applyFill="1" applyBorder="1" applyAlignment="1">
      <alignment horizontal="left" vertical="top" wrapText="1"/>
    </xf>
    <xf numFmtId="0" fontId="3" fillId="0" borderId="3" xfId="0" applyFont="1" applyBorder="1" applyAlignment="1">
      <alignment horizontal="left" vertical="top" wrapText="1"/>
    </xf>
    <xf numFmtId="164" fontId="3" fillId="3" borderId="3" xfId="0" applyNumberFormat="1" applyFont="1" applyFill="1" applyBorder="1" applyAlignment="1">
      <alignment horizontal="right"/>
    </xf>
    <xf numFmtId="14" fontId="7" fillId="0" borderId="3" xfId="1" applyNumberFormat="1" applyFont="1" applyFill="1" applyBorder="1" applyAlignment="1">
      <alignment horizontal="right"/>
    </xf>
    <xf numFmtId="0" fontId="8" fillId="3" borderId="3" xfId="1" applyNumberFormat="1" applyFont="1" applyFill="1" applyBorder="1" applyAlignment="1">
      <alignment horizontal="left" wrapText="1"/>
    </xf>
    <xf numFmtId="0" fontId="9" fillId="0" borderId="3" xfId="0" applyFont="1" applyBorder="1" applyAlignment="1">
      <alignment horizontal="left" vertical="top" wrapText="1"/>
    </xf>
    <xf numFmtId="0" fontId="3" fillId="3" borderId="2" xfId="0" applyFont="1" applyFill="1" applyBorder="1" applyAlignment="1">
      <alignment horizontal="left" vertical="top" wrapText="1"/>
    </xf>
    <xf numFmtId="0" fontId="8" fillId="3" borderId="4" xfId="1" applyNumberFormat="1" applyFont="1" applyFill="1" applyBorder="1" applyAlignment="1">
      <alignment horizontal="left" wrapText="1"/>
    </xf>
    <xf numFmtId="0" fontId="3" fillId="3" borderId="6" xfId="0" applyFont="1" applyFill="1" applyBorder="1" applyAlignment="1">
      <alignment horizontal="left" vertical="top" wrapText="1"/>
    </xf>
    <xf numFmtId="14" fontId="7" fillId="0" borderId="3" xfId="1" applyNumberFormat="1" applyFont="1" applyBorder="1" applyAlignment="1">
      <alignment horizontal="right"/>
    </xf>
    <xf numFmtId="0" fontId="8" fillId="3" borderId="3" xfId="1" applyFont="1" applyFill="1" applyBorder="1" applyAlignment="1">
      <alignment horizontal="left" wrapText="1"/>
    </xf>
    <xf numFmtId="0" fontId="9" fillId="0" borderId="2" xfId="0" applyFont="1" applyBorder="1" applyAlignment="1">
      <alignment horizontal="left" vertical="top" wrapText="1"/>
    </xf>
    <xf numFmtId="164" fontId="3" fillId="3" borderId="2" xfId="0" applyNumberFormat="1" applyFont="1" applyFill="1" applyBorder="1" applyAlignment="1">
      <alignment horizontal="right"/>
    </xf>
    <xf numFmtId="14" fontId="7" fillId="0" borderId="2" xfId="1" applyNumberFormat="1" applyFont="1" applyBorder="1" applyAlignment="1">
      <alignment horizontal="right"/>
    </xf>
    <xf numFmtId="0" fontId="8" fillId="3" borderId="2" xfId="1" applyFont="1" applyFill="1" applyBorder="1" applyAlignment="1">
      <alignment horizontal="left" wrapText="1"/>
    </xf>
    <xf numFmtId="0" fontId="3" fillId="0" borderId="2" xfId="0" applyFont="1" applyBorder="1" applyAlignment="1">
      <alignment horizontal="left" vertical="top" wrapText="1"/>
    </xf>
    <xf numFmtId="0" fontId="8" fillId="3" borderId="2" xfId="1" applyNumberFormat="1" applyFont="1" applyFill="1" applyBorder="1" applyAlignment="1">
      <alignment horizontal="left" wrapText="1"/>
    </xf>
    <xf numFmtId="14" fontId="7" fillId="0" borderId="2" xfId="1" applyNumberFormat="1" applyFont="1" applyFill="1" applyBorder="1" applyAlignment="1">
      <alignment horizontal="right"/>
    </xf>
    <xf numFmtId="0" fontId="3" fillId="4" borderId="0" xfId="0" applyFont="1" applyFill="1"/>
    <xf numFmtId="0" fontId="8" fillId="3" borderId="4" xfId="1" applyFont="1" applyFill="1" applyBorder="1" applyAlignment="1">
      <alignment horizontal="left" wrapText="1"/>
    </xf>
    <xf numFmtId="0" fontId="10" fillId="3" borderId="6" xfId="0" applyFont="1" applyFill="1" applyBorder="1" applyAlignment="1">
      <alignment horizontal="left" vertical="top" wrapText="1"/>
    </xf>
    <xf numFmtId="0" fontId="8" fillId="3" borderId="3" xfId="0" applyFont="1" applyFill="1" applyBorder="1" applyAlignment="1">
      <alignment horizontal="left" wrapText="1"/>
    </xf>
    <xf numFmtId="0" fontId="12" fillId="0" borderId="3" xfId="0" applyFont="1" applyBorder="1" applyAlignment="1">
      <alignment horizontal="left" vertical="top" wrapText="1"/>
    </xf>
    <xf numFmtId="0" fontId="10" fillId="3" borderId="3" xfId="0" applyFont="1" applyFill="1" applyBorder="1" applyAlignment="1">
      <alignment horizontal="left" vertical="top" wrapText="1"/>
    </xf>
    <xf numFmtId="0" fontId="8" fillId="3" borderId="6" xfId="0" applyFont="1" applyFill="1" applyBorder="1" applyAlignment="1">
      <alignment horizontal="left" wrapText="1"/>
    </xf>
    <xf numFmtId="0" fontId="11" fillId="3" borderId="3" xfId="0" applyFont="1" applyFill="1" applyBorder="1" applyAlignment="1">
      <alignment horizontal="left" vertical="top" wrapText="1"/>
    </xf>
    <xf numFmtId="0" fontId="13" fillId="0" borderId="2" xfId="0" applyFont="1" applyBorder="1" applyAlignment="1">
      <alignment horizontal="left" vertical="top" wrapText="1"/>
    </xf>
    <xf numFmtId="0" fontId="8" fillId="3" borderId="2" xfId="0" applyFont="1" applyFill="1" applyBorder="1" applyAlignment="1">
      <alignment horizontal="left" wrapText="1"/>
    </xf>
    <xf numFmtId="0" fontId="8" fillId="3" borderId="6" xfId="1" applyFont="1" applyFill="1" applyBorder="1" applyAlignment="1">
      <alignment horizontal="left" wrapText="1"/>
    </xf>
    <xf numFmtId="14" fontId="7" fillId="0" borderId="2" xfId="1" applyNumberFormat="1" applyFont="1" applyBorder="1" applyAlignment="1">
      <alignment horizontal="right" wrapText="1"/>
    </xf>
    <xf numFmtId="0" fontId="12" fillId="0" borderId="2" xfId="0" applyFont="1" applyBorder="1" applyAlignment="1">
      <alignment horizontal="left" vertical="top" wrapText="1"/>
    </xf>
    <xf numFmtId="0" fontId="15" fillId="0" borderId="2" xfId="0" applyFont="1" applyBorder="1" applyAlignment="1">
      <alignment horizontal="left" vertical="top" wrapText="1"/>
    </xf>
    <xf numFmtId="0" fontId="15" fillId="3" borderId="6" xfId="1" applyFont="1" applyFill="1" applyBorder="1" applyAlignment="1">
      <alignment horizontal="left" wrapText="1"/>
    </xf>
    <xf numFmtId="0" fontId="13" fillId="0" borderId="3" xfId="0" applyFont="1" applyBorder="1" applyAlignment="1">
      <alignment horizontal="left" vertical="top" wrapText="1"/>
    </xf>
    <xf numFmtId="0" fontId="7" fillId="0" borderId="3" xfId="1" applyFont="1" applyBorder="1" applyAlignment="1">
      <alignment horizontal="right"/>
    </xf>
    <xf numFmtId="14" fontId="7" fillId="0" borderId="3" xfId="1" applyNumberFormat="1" applyFont="1" applyBorder="1" applyAlignment="1">
      <alignment horizontal="right" wrapText="1"/>
    </xf>
    <xf numFmtId="0" fontId="3" fillId="0" borderId="10" xfId="0" applyFont="1" applyBorder="1" applyAlignment="1">
      <alignment horizontal="left" vertical="top" wrapText="1"/>
    </xf>
    <xf numFmtId="0" fontId="9" fillId="0" borderId="10" xfId="0" applyFont="1" applyBorder="1" applyAlignment="1">
      <alignment horizontal="left" vertical="top" wrapText="1"/>
    </xf>
    <xf numFmtId="0" fontId="3" fillId="0" borderId="0" xfId="0" applyFont="1"/>
    <xf numFmtId="0" fontId="3" fillId="0" borderId="0" xfId="0" applyFont="1" applyAlignment="1">
      <alignment vertical="center"/>
    </xf>
    <xf numFmtId="0" fontId="3" fillId="0" borderId="0" xfId="0" applyFont="1" applyAlignment="1">
      <alignment horizontal="left" vertical="center" wrapText="1"/>
    </xf>
    <xf numFmtId="0" fontId="3" fillId="0" borderId="0" xfId="0" applyFont="1" applyAlignment="1">
      <alignment vertical="center" wrapText="1"/>
    </xf>
    <xf numFmtId="0" fontId="7" fillId="0" borderId="0" xfId="1" applyFont="1" applyAlignment="1">
      <alignment horizontal="left" vertical="center" wrapText="1"/>
    </xf>
    <xf numFmtId="0" fontId="7" fillId="0" borderId="0" xfId="1" applyFont="1" applyBorder="1" applyAlignment="1">
      <alignment horizontal="left" vertical="center" wrapText="1"/>
    </xf>
    <xf numFmtId="14" fontId="6" fillId="0" borderId="3" xfId="1" applyNumberFormat="1" applyBorder="1" applyAlignment="1">
      <alignment horizontal="right"/>
    </xf>
    <xf numFmtId="0" fontId="0" fillId="3" borderId="2" xfId="0" applyFill="1" applyBorder="1" applyAlignment="1">
      <alignment horizontal="left" vertical="top" wrapText="1"/>
    </xf>
    <xf numFmtId="0" fontId="0" fillId="0" borderId="3" xfId="0" applyBorder="1" applyAlignment="1">
      <alignment horizontal="left" vertical="top" wrapText="1"/>
    </xf>
    <xf numFmtId="164" fontId="0" fillId="3" borderId="3" xfId="0" applyNumberFormat="1" applyFill="1" applyBorder="1" applyAlignment="1">
      <alignment horizontal="right"/>
    </xf>
    <xf numFmtId="14" fontId="6" fillId="0" borderId="3" xfId="1" applyNumberFormat="1" applyFill="1" applyBorder="1" applyAlignment="1">
      <alignment horizontal="right"/>
    </xf>
    <xf numFmtId="14" fontId="6" fillId="0" borderId="2" xfId="1" applyNumberFormat="1" applyBorder="1" applyAlignment="1">
      <alignment horizontal="right"/>
    </xf>
    <xf numFmtId="0" fontId="8" fillId="3" borderId="6" xfId="1" applyNumberFormat="1" applyFont="1" applyFill="1" applyBorder="1" applyAlignment="1">
      <alignment horizontal="left" wrapText="1"/>
    </xf>
    <xf numFmtId="0" fontId="8" fillId="3" borderId="4" xfId="0" applyFont="1" applyFill="1" applyBorder="1" applyAlignment="1">
      <alignment horizontal="left" wrapText="1"/>
    </xf>
    <xf numFmtId="0" fontId="0" fillId="0" borderId="2" xfId="0" applyBorder="1" applyAlignment="1">
      <alignment horizontal="left" vertical="top" wrapText="1"/>
    </xf>
    <xf numFmtId="164" fontId="0" fillId="3" borderId="2" xfId="0" applyNumberFormat="1" applyFill="1" applyBorder="1" applyAlignment="1">
      <alignment horizontal="right"/>
    </xf>
    <xf numFmtId="14" fontId="6" fillId="0" borderId="2" xfId="1" applyNumberFormat="1" applyFill="1" applyBorder="1" applyAlignment="1">
      <alignment horizontal="right"/>
    </xf>
    <xf numFmtId="0" fontId="0" fillId="3" borderId="3" xfId="0" applyFill="1" applyBorder="1" applyAlignment="1">
      <alignment horizontal="left" vertical="top" wrapText="1"/>
    </xf>
    <xf numFmtId="0" fontId="24" fillId="3" borderId="3" xfId="1" applyNumberFormat="1" applyFont="1" applyFill="1" applyBorder="1" applyAlignment="1">
      <alignment horizontal="left" wrapText="1"/>
    </xf>
    <xf numFmtId="0" fontId="24" fillId="3" borderId="6" xfId="1" applyNumberFormat="1" applyFont="1" applyFill="1" applyBorder="1" applyAlignment="1">
      <alignment horizontal="left" wrapText="1"/>
    </xf>
    <xf numFmtId="165" fontId="3" fillId="3" borderId="3" xfId="0" applyNumberFormat="1" applyFont="1" applyFill="1" applyBorder="1" applyAlignment="1">
      <alignment horizontal="right"/>
    </xf>
    <xf numFmtId="0" fontId="28" fillId="0" borderId="3" xfId="0" applyFont="1" applyBorder="1" applyAlignment="1">
      <alignment horizontal="left" vertical="top" wrapText="1"/>
    </xf>
    <xf numFmtId="0" fontId="24" fillId="3" borderId="3" xfId="1" applyFont="1" applyFill="1" applyBorder="1" applyAlignment="1">
      <alignment horizontal="left" wrapText="1"/>
    </xf>
    <xf numFmtId="0" fontId="8" fillId="3" borderId="7" xfId="1" applyFont="1" applyFill="1" applyBorder="1" applyAlignment="1">
      <alignment horizontal="left" wrapText="1"/>
    </xf>
    <xf numFmtId="0" fontId="19" fillId="3" borderId="3" xfId="1" applyFont="1" applyFill="1" applyBorder="1" applyAlignment="1">
      <alignment horizontal="left" wrapText="1"/>
    </xf>
    <xf numFmtId="0" fontId="9" fillId="0" borderId="9" xfId="0" applyFont="1" applyBorder="1" applyAlignment="1">
      <alignment horizontal="left" vertical="top" wrapText="1"/>
    </xf>
    <xf numFmtId="166" fontId="3" fillId="3" borderId="3" xfId="0" applyNumberFormat="1" applyFont="1" applyFill="1" applyBorder="1" applyAlignment="1">
      <alignment horizontal="right"/>
    </xf>
    <xf numFmtId="0" fontId="1" fillId="0" borderId="1" xfId="0" applyFont="1" applyBorder="1" applyAlignment="1">
      <alignment horizontal="center"/>
    </xf>
    <xf numFmtId="0" fontId="4" fillId="0" borderId="2" xfId="0" applyFont="1" applyBorder="1" applyAlignment="1">
      <alignment horizontal="center"/>
    </xf>
    <xf numFmtId="0" fontId="3" fillId="0" borderId="2" xfId="0" applyFont="1" applyBorder="1" applyAlignment="1">
      <alignment horizontal="center" vertical="center" wrapText="1"/>
    </xf>
    <xf numFmtId="0" fontId="4" fillId="0" borderId="7" xfId="0" applyFont="1" applyBorder="1" applyAlignment="1">
      <alignment horizontal="center"/>
    </xf>
    <xf numFmtId="0" fontId="4" fillId="0" borderId="8" xfId="0" applyFont="1" applyBorder="1" applyAlignment="1">
      <alignment horizontal="center"/>
    </xf>
    <xf numFmtId="0" fontId="4" fillId="0" borderId="5" xfId="0" applyFont="1" applyBorder="1" applyAlignment="1">
      <alignment horizont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 xfId="0" applyFont="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3" fillId="0" borderId="2" xfId="0" applyFont="1" applyBorder="1" applyAlignment="1">
      <alignment horizontal="left" vertical="center" wrapText="1"/>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 xfId="0" applyFont="1" applyFill="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0" borderId="5" xfId="1" applyFont="1" applyBorder="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7" fillId="0" borderId="0" xfId="1" applyFont="1" applyAlignment="1">
      <alignment horizontal="left" vertical="center"/>
    </xf>
    <xf numFmtId="0" fontId="7" fillId="0" borderId="0" xfId="1" applyFont="1" applyBorder="1" applyAlignment="1">
      <alignment horizontal="left" vertical="center"/>
    </xf>
    <xf numFmtId="0" fontId="4" fillId="0" borderId="0" xfId="0" applyFont="1" applyAlignment="1">
      <alignment horizontal="left" vertical="center"/>
    </xf>
  </cellXfs>
  <cellStyles count="2">
    <cellStyle name="Hyperlink" xfId="1" builtinId="8"/>
    <cellStyle name="Normal" xfId="0" builtinId="0"/>
  </cellStyles>
  <dxfs count="29">
    <dxf>
      <font>
        <strike val="0"/>
        <outline val="0"/>
        <shadow val="0"/>
        <u val="none"/>
        <vertAlign val="baseline"/>
        <sz val="10"/>
        <color auto="1"/>
        <name val="Aptos Narrow"/>
        <family val="2"/>
        <scheme val="none"/>
      </font>
      <numFmt numFmtId="0" formatCode="General"/>
      <fill>
        <patternFill patternType="solid">
          <fgColor indexed="64"/>
          <bgColor rgb="FFF5F2ED"/>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name val="Aptos Narrow"/>
        <family val="2"/>
        <scheme val="none"/>
      </font>
      <numFmt numFmtId="19" formatCode="m/d/yyyy"/>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name val="Aptos Narrow"/>
        <family val="2"/>
        <scheme val="none"/>
      </font>
      <numFmt numFmtId="164" formatCode="&quot;$&quot;#,##0"/>
      <fill>
        <patternFill patternType="solid">
          <fgColor indexed="64"/>
          <bgColor rgb="FFF5F2ED"/>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name val="Aptos Narrow"/>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name val="Aptos Narrow"/>
        <family val="2"/>
        <scheme val="none"/>
      </font>
      <fill>
        <patternFill patternType="solid">
          <fgColor indexed="64"/>
          <bgColor rgb="FFF5F2ED"/>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ptos Narrow"/>
        <family val="2"/>
        <scheme val="none"/>
      </font>
    </dxf>
    <dxf>
      <border outline="0">
        <bottom style="thin">
          <color indexed="64"/>
        </bottom>
      </border>
    </dxf>
    <dxf>
      <font>
        <b/>
        <i val="0"/>
        <strike val="0"/>
        <condense val="0"/>
        <extend val="0"/>
        <outline val="0"/>
        <shadow val="0"/>
        <u val="none"/>
        <vertAlign val="baseline"/>
        <sz val="11"/>
        <color theme="0"/>
        <name val="Aptos Narrow"/>
        <family val="2"/>
        <scheme val="none"/>
      </font>
      <fill>
        <patternFill patternType="solid">
          <fgColor indexed="64"/>
          <bgColor rgb="FFD73F09"/>
        </patternFill>
      </fill>
      <alignment horizontal="left"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auto="1"/>
        <name val="Aptos Narrow"/>
        <family val="2"/>
        <scheme val="none"/>
      </font>
      <numFmt numFmtId="0" formatCode="General"/>
      <fill>
        <patternFill patternType="solid">
          <fgColor indexed="64"/>
          <bgColor rgb="FFF5F2ED"/>
        </patternFill>
      </fill>
      <alignment horizontal="left" vertical="bottom" textRotation="0" wrapText="1" indent="0" justifyLastLine="0" shrinkToFit="0" readingOrder="0"/>
      <border diagonalUp="0" diagonalDown="0">
        <left style="thin">
          <color indexed="64"/>
        </left>
        <right/>
        <top style="thin">
          <color indexed="64"/>
        </top>
        <bottom style="thin">
          <color indexed="64"/>
        </bottom>
        <vertical/>
        <horizontal/>
      </border>
    </dxf>
    <dxf>
      <font>
        <strike val="0"/>
        <outline val="0"/>
        <shadow val="0"/>
        <u/>
        <vertAlign val="baseline"/>
        <color theme="10"/>
        <name val="Aptos Narrow"/>
        <family val="2"/>
        <scheme val="none"/>
      </font>
      <numFmt numFmtId="19" formatCode="m/d/yyyy"/>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name val="Aptos Narrow"/>
        <family val="2"/>
        <scheme val="none"/>
      </font>
      <numFmt numFmtId="164" formatCode="&quot;$&quot;#,##0"/>
      <fill>
        <patternFill patternType="solid">
          <fgColor indexed="64"/>
          <bgColor rgb="FFF5F2ED"/>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name val="Aptos Narrow"/>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name val="Aptos Narrow"/>
        <family val="2"/>
        <scheme val="none"/>
      </font>
      <fill>
        <patternFill patternType="solid">
          <fgColor indexed="64"/>
          <bgColor rgb="FFF5F2ED"/>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Aptos Narrow"/>
        <family val="2"/>
        <scheme val="none"/>
      </font>
      <fill>
        <patternFill patternType="solid">
          <fgColor indexed="64"/>
          <bgColor rgb="FFD73F09"/>
        </patternFill>
      </fill>
      <alignment horizontal="left"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auto="1"/>
        <name val="Aptos Narrow"/>
        <family val="2"/>
        <scheme val="none"/>
      </font>
      <numFmt numFmtId="0" formatCode="General"/>
      <fill>
        <patternFill patternType="solid">
          <fgColor indexed="64"/>
          <bgColor rgb="FFF5F2ED"/>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name val="Aptos Narrow"/>
        <family val="2"/>
        <scheme val="none"/>
      </font>
      <numFmt numFmtId="19" formatCode="m/d/yyyy"/>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name val="Aptos Narrow"/>
        <family val="2"/>
        <scheme val="none"/>
      </font>
      <numFmt numFmtId="164" formatCode="&quot;$&quot;#,##0"/>
      <fill>
        <patternFill patternType="solid">
          <fgColor indexed="64"/>
          <bgColor rgb="FFF5F2ED"/>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name val="Aptos Narrow"/>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name val="Aptos Narrow"/>
        <family val="2"/>
        <scheme val="none"/>
      </font>
      <fill>
        <patternFill patternType="solid">
          <fgColor indexed="64"/>
          <bgColor rgb="FFF5F2ED"/>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ptos Narrow"/>
        <family val="2"/>
        <scheme val="none"/>
      </font>
    </dxf>
    <dxf>
      <border outline="0">
        <bottom style="thin">
          <color indexed="64"/>
        </bottom>
      </border>
    </dxf>
    <dxf>
      <font>
        <b/>
        <i val="0"/>
        <strike val="0"/>
        <condense val="0"/>
        <extend val="0"/>
        <outline val="0"/>
        <shadow val="0"/>
        <u val="none"/>
        <vertAlign val="baseline"/>
        <sz val="11"/>
        <color theme="0"/>
        <name val="Aptos Narrow"/>
        <family val="2"/>
        <scheme val="none"/>
      </font>
      <fill>
        <patternFill patternType="solid">
          <fgColor indexed="64"/>
          <bgColor rgb="FFD73F09"/>
        </patternFill>
      </fill>
      <alignment horizontal="left"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D73F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9536</xdr:colOff>
      <xdr:row>17</xdr:row>
      <xdr:rowOff>47638</xdr:rowOff>
    </xdr:from>
    <xdr:ext cx="2412885" cy="747101"/>
    <xdr:pic>
      <xdr:nvPicPr>
        <xdr:cNvPr id="6" name="Picture 5">
          <a:extLst>
            <a:ext uri="{FF2B5EF4-FFF2-40B4-BE49-F238E27FC236}">
              <a16:creationId xmlns:a16="http://schemas.microsoft.com/office/drawing/2014/main" id="{EB2B5146-3ECD-451A-98BF-033CF996BC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9136" y="6486538"/>
          <a:ext cx="2412885" cy="747101"/>
        </a:xfrm>
        <a:prstGeom prst="rect">
          <a:avLst/>
        </a:prstGeom>
      </xdr:spPr>
    </xdr:pic>
    <xdr:clientData/>
  </xdr:oneCellAnchor>
  <xdr:oneCellAnchor>
    <xdr:from>
      <xdr:col>1</xdr:col>
      <xdr:colOff>9536</xdr:colOff>
      <xdr:row>17</xdr:row>
      <xdr:rowOff>47638</xdr:rowOff>
    </xdr:from>
    <xdr:ext cx="2412885" cy="747101"/>
    <xdr:pic>
      <xdr:nvPicPr>
        <xdr:cNvPr id="7" name="Picture 6">
          <a:extLst>
            <a:ext uri="{FF2B5EF4-FFF2-40B4-BE49-F238E27FC236}">
              <a16:creationId xmlns:a16="http://schemas.microsoft.com/office/drawing/2014/main" id="{D36FED58-C7D3-49C1-8B8F-7093993C60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9136" y="6486538"/>
          <a:ext cx="2412885" cy="747101"/>
        </a:xfrm>
        <a:prstGeom prst="rect">
          <a:avLst/>
        </a:prstGeom>
      </xdr:spPr>
    </xdr:pic>
    <xdr:clientData/>
  </xdr:one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D4CF336-9B49-43B5-A479-CC036877421B}" name="Table13442511" displayName="Table13442511" ref="A4:E33" totalsRowShown="0" headerRowDxfId="28" dataDxfId="26" headerRowBorderDxfId="27" tableBorderDxfId="25" totalsRowBorderDxfId="24">
  <autoFilter ref="A4:E33" xr:uid="{1D4CF336-9B49-43B5-A479-CC036877421B}"/>
  <sortState xmlns:xlrd2="http://schemas.microsoft.com/office/spreadsheetml/2017/richdata2" ref="A5:E33">
    <sortCondition ref="D4:D33"/>
  </sortState>
  <tableColumns count="5">
    <tableColumn id="1" xr3:uid="{99DE10FF-3DAA-475E-8E02-992CA2CCD2E6}" name="Sponsor" dataDxfId="23"/>
    <tableColumn id="2" xr3:uid="{2F75F68B-1FA8-475D-9132-8B57ED05CCF7}" name="Title and Description" dataDxfId="22"/>
    <tableColumn id="3" xr3:uid="{E168F1C8-812E-44A4-9FF4-87E335CD4AFE}" name="Amount" dataDxfId="21"/>
    <tableColumn id="4" xr3:uid="{14249961-0F6F-4AE3-A78D-ED8DF964FA35}" name="Deadline" dataDxfId="20" dataCellStyle="Hyperlink"/>
    <tableColumn id="5" xr3:uid="{09A343EC-FFCE-48B6-B374-10680C39CE7C}" name="Notes" dataDxfId="19" dataCellStyle="Hyperlink"/>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F5C56BB-9A6F-4F80-BBDD-54C4374669CE}" name="Table13442510" displayName="Table13442510" ref="A4:E95" totalsRowShown="0" headerRowDxfId="18" headerRowBorderDxfId="17" tableBorderDxfId="16" totalsRowBorderDxfId="15">
  <autoFilter ref="A4:E95" xr:uid="{3F5C56BB-9A6F-4F80-BBDD-54C4374669CE}"/>
  <sortState xmlns:xlrd2="http://schemas.microsoft.com/office/spreadsheetml/2017/richdata2" ref="A5:E95">
    <sortCondition ref="D4:D95"/>
  </sortState>
  <tableColumns count="5">
    <tableColumn id="1" xr3:uid="{F90659A2-E833-409E-94DD-A2A5D7DD9E63}" name="Sponsor" dataDxfId="14"/>
    <tableColumn id="2" xr3:uid="{6CC99A72-BA20-448E-9CB0-6CD56743D3A6}" name="Title and Description" dataDxfId="13"/>
    <tableColumn id="3" xr3:uid="{49FC2389-3C07-45E1-9BCC-D8E213EF2884}" name="Amount" dataDxfId="12"/>
    <tableColumn id="4" xr3:uid="{B287CF75-C07F-4D82-87D7-294B751CBD14}" name="Deadline" dataDxfId="11" dataCellStyle="Hyperlink"/>
    <tableColumn id="5" xr3:uid="{052DA1B7-9D17-4AFD-B6ED-C7ADCCADBDB9}" name="Notes" dataDxfId="10" dataCellStyle="Hyperlink"/>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D9B5B29-5E06-4513-9B96-EB418C4AD609}" name="Table134425" displayName="Table134425" ref="A4:E75" totalsRowShown="0" headerRowDxfId="9" dataDxfId="7" headerRowBorderDxfId="8" tableBorderDxfId="6" totalsRowBorderDxfId="5">
  <autoFilter ref="A4:E75" xr:uid="{2D9B5B29-5E06-4513-9B96-EB418C4AD609}"/>
  <sortState xmlns:xlrd2="http://schemas.microsoft.com/office/spreadsheetml/2017/richdata2" ref="A5:E75">
    <sortCondition ref="A4:A75"/>
  </sortState>
  <tableColumns count="5">
    <tableColumn id="1" xr3:uid="{833272D2-9DA1-4353-A18F-CDBEAA5AE36D}" name="Sponsor" dataDxfId="4"/>
    <tableColumn id="2" xr3:uid="{79B0C795-1BCB-4A7E-B0BD-5DEA7FB8D021}" name="Title and Description" dataDxfId="3"/>
    <tableColumn id="3" xr3:uid="{8C0DB8D1-CDD5-4952-A34E-68D0BE1E7977}" name="Amount" dataDxfId="2"/>
    <tableColumn id="4" xr3:uid="{2640328C-4705-4C29-AC44-A03EA8AD6B18}" name="Deadline" dataDxfId="1" dataCellStyle="Hyperlink"/>
    <tableColumn id="5" xr3:uid="{4BD78ED1-D723-405E-B2AF-B5AB249DE917}" name="Notes" dataDxfId="0" dataCellStyle="Hyperlink"/>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quitablegrowth.org/research-paper/request-for-proposals-promoting-competition-and-supporting-workers-in-an-era-of-ai-innovation/" TargetMode="External"/><Relationship Id="rId13" Type="http://schemas.openxmlformats.org/officeDocument/2006/relationships/hyperlink" Target="https://www.halo.science/request_for_solutions/pressure-sensors-for-high-temperatures" TargetMode="External"/><Relationship Id="rId18" Type="http://schemas.openxmlformats.org/officeDocument/2006/relationships/hyperlink" Target="https://www.halo.science/request_for_solutions/pressure-sensors-for-explosive-risk" TargetMode="External"/><Relationship Id="rId26" Type="http://schemas.openxmlformats.org/officeDocument/2006/relationships/hyperlink" Target="https://www.aicr.org/research/grant-programs/investigator-initiated/" TargetMode="External"/><Relationship Id="rId3" Type="http://schemas.openxmlformats.org/officeDocument/2006/relationships/hyperlink" Target="https://www.acvs.org/foundation/research-grants/" TargetMode="External"/><Relationship Id="rId21" Type="http://schemas.openxmlformats.org/officeDocument/2006/relationships/hyperlink" Target="https://www.halo.science/request_for_solutions/graphical-models-for-simulating-fluid-flow-and-assessing-fit-and-leakage" TargetMode="External"/><Relationship Id="rId7" Type="http://schemas.openxmlformats.org/officeDocument/2006/relationships/hyperlink" Target="https://research.ibm.com/goldstine/" TargetMode="External"/><Relationship Id="rId12" Type="http://schemas.openxmlformats.org/officeDocument/2006/relationships/hyperlink" Target="https://www.halo.science/request_for_solutions/natural-food-preservation-ingredients-against-spoilage-lactic-acid-bacteria" TargetMode="External"/><Relationship Id="rId17" Type="http://schemas.openxmlformats.org/officeDocument/2006/relationships/hyperlink" Target="https://www.halo.science/request_for_solutions/innovative-fit-guides-for-selecting-the-right-absorbent-products" TargetMode="External"/><Relationship Id="rId25" Type="http://schemas.openxmlformats.org/officeDocument/2006/relationships/hyperlink" Target="https://www.aicr.org/research/grant-programs/investigator-initiated/" TargetMode="External"/><Relationship Id="rId2" Type="http://schemas.openxmlformats.org/officeDocument/2006/relationships/hyperlink" Target="https://www.avf.org/grant-funding/" TargetMode="External"/><Relationship Id="rId16" Type="http://schemas.openxmlformats.org/officeDocument/2006/relationships/hyperlink" Target="https://www.halo.science/request_for_solutions/improve-pasta-texture-in-prepared-meals" TargetMode="External"/><Relationship Id="rId20" Type="http://schemas.openxmlformats.org/officeDocument/2006/relationships/hyperlink" Target="https://www.halo.science/request_for_solutions/graphical-models-for-simulating-deformable-materials-in-contact-with-body" TargetMode="External"/><Relationship Id="rId29" Type="http://schemas.openxmlformats.org/officeDocument/2006/relationships/hyperlink" Target="https://www.spencer.org/grant_types/vision-grants" TargetMode="External"/><Relationship Id="rId1" Type="http://schemas.openxmlformats.org/officeDocument/2006/relationships/hyperlink" Target="https://evansmds.org/funding-information/" TargetMode="External"/><Relationship Id="rId6" Type="http://schemas.openxmlformats.org/officeDocument/2006/relationships/hyperlink" Target="https://lustgarten.org/innovation-collaboration-rfa/" TargetMode="External"/><Relationship Id="rId11" Type="http://schemas.openxmlformats.org/officeDocument/2006/relationships/hyperlink" Target="https://www.halo.science/request_for_solutions/non-plastic-advanced-materials-for-beverage-containers" TargetMode="External"/><Relationship Id="rId24" Type="http://schemas.openxmlformats.org/officeDocument/2006/relationships/hyperlink" Target="https://www.halo.science/request_for_solutions/innovative-methods-and-models-for-predicting-leakage-in-absorbent-products" TargetMode="External"/><Relationship Id="rId5" Type="http://schemas.openxmlformats.org/officeDocument/2006/relationships/hyperlink" Target="https://gulbenkian.pt/en/the-foundation/gulbenkian-prize-for-humanity/nominations-gulbenkian-prize-for-humanity/" TargetMode="External"/><Relationship Id="rId15" Type="http://schemas.openxmlformats.org/officeDocument/2006/relationships/hyperlink" Target="https://www.halo.science/request_for_solutions/innovative-approaches-to-assessing-fit-of-absorbent-products-to-the-body" TargetMode="External"/><Relationship Id="rId23" Type="http://schemas.openxmlformats.org/officeDocument/2006/relationships/hyperlink" Target="https://www.halo.science/request_for_solutions/advanced-modeling-of-thin-flexible-materials-compressed-into-3d-shapes" TargetMode="External"/><Relationship Id="rId28" Type="http://schemas.openxmlformats.org/officeDocument/2006/relationships/hyperlink" Target="https://www.jccfund.org/eligibilty-criteria/" TargetMode="External"/><Relationship Id="rId10" Type="http://schemas.openxmlformats.org/officeDocument/2006/relationships/hyperlink" Target="https://www.oref.org/for-researchers/funding-opportunities/grant-details/oref-mtf-biologics-research-grant" TargetMode="External"/><Relationship Id="rId19" Type="http://schemas.openxmlformats.org/officeDocument/2006/relationships/hyperlink" Target="https://www.halo.science/request_for_solutions/development-of-advanced-hip-model-with-human-like-skin-properties" TargetMode="External"/><Relationship Id="rId31" Type="http://schemas.openxmlformats.org/officeDocument/2006/relationships/table" Target="../tables/table1.xml"/><Relationship Id="rId4" Type="http://schemas.openxmlformats.org/officeDocument/2006/relationships/hyperlink" Target="https://www.acvs.org/foundation/research-grants/" TargetMode="External"/><Relationship Id="rId9" Type="http://schemas.openxmlformats.org/officeDocument/2006/relationships/hyperlink" Target="https://futureoflife.org/grant-program/postdoctoral-fellowships/" TargetMode="External"/><Relationship Id="rId14" Type="http://schemas.openxmlformats.org/officeDocument/2006/relationships/hyperlink" Target="https://www.halo.science/request_for_experts/experts-in-injection-molding-grades-pcr" TargetMode="External"/><Relationship Id="rId22" Type="http://schemas.openxmlformats.org/officeDocument/2006/relationships/hyperlink" Target="https://www.halo.science/request_for_solutions/bioassay-systems-neurodegenerative-diseases" TargetMode="External"/><Relationship Id="rId27" Type="http://schemas.openxmlformats.org/officeDocument/2006/relationships/hyperlink" Target="https://evansmds.org/funding-information/" TargetMode="External"/><Relationship Id="rId30"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s://ninedotsprize.org/submit/" TargetMode="External"/><Relationship Id="rId21" Type="http://schemas.openxmlformats.org/officeDocument/2006/relationships/hyperlink" Target="https://www.environment-prize.com/the-prize/about-the-prize/" TargetMode="External"/><Relationship Id="rId42" Type="http://schemas.openxmlformats.org/officeDocument/2006/relationships/hyperlink" Target="https://wtgrantfoundation.org/funding/research-grants-on-improving-use-of-research-evidence?utm_source=WilliamTGrant+Website+Signup&amp;utm_campaign=f371c4b099-October+Grants_COPY_01&amp;utm_medium=email&amp;utm_term=0_a590baf297-f371c4b099-1204825356" TargetMode="External"/><Relationship Id="rId47" Type="http://schemas.openxmlformats.org/officeDocument/2006/relationships/hyperlink" Target="https://www.healtheffects.org/rfa/rfa-24-3-walter-rosenblith-new-investigator-award" TargetMode="External"/><Relationship Id="rId63" Type="http://schemas.openxmlformats.org/officeDocument/2006/relationships/hyperlink" Target="https://www.simonsfoundation.org/grant/travel-support-for-mathematicians/" TargetMode="External"/><Relationship Id="rId68" Type="http://schemas.openxmlformats.org/officeDocument/2006/relationships/hyperlink" Target="https://www.bwfund.org/funding-opportunities/climate-change-and-human-health/climate-change-and-human-health-seed-grants/" TargetMode="External"/><Relationship Id="rId84" Type="http://schemas.openxmlformats.org/officeDocument/2006/relationships/hyperlink" Target="https://foundationfar.org/grants-funding/opportunities/understanding-impacts-of-hub-farm-resources-in-expanding-adoption-of-regenerative-agriculture-practices/" TargetMode="External"/><Relationship Id="rId89" Type="http://schemas.openxmlformats.org/officeDocument/2006/relationships/hyperlink" Target="https://www.whitehall.org/grants/" TargetMode="External"/><Relationship Id="rId16" Type="http://schemas.openxmlformats.org/officeDocument/2006/relationships/hyperlink" Target="https://www.akcchf.org/research/application-process/program-area-rfps/2024_Early_Career_Investigator_RFP.html" TargetMode="External"/><Relationship Id="rId11" Type="http://schemas.openxmlformats.org/officeDocument/2006/relationships/hyperlink" Target="https://www.ohsu.edu/medical-research-foundation/mrf-grants" TargetMode="External"/><Relationship Id="rId32" Type="http://schemas.openxmlformats.org/officeDocument/2006/relationships/hyperlink" Target="https://www.cff.org/researchers/pilot-and-feasibility-awards" TargetMode="External"/><Relationship Id="rId37" Type="http://schemas.openxmlformats.org/officeDocument/2006/relationships/hyperlink" Target="https://www.halo.science/request_for_solutions/sustainable-packaging-solutions-for-sb54-compliance" TargetMode="External"/><Relationship Id="rId53" Type="http://schemas.openxmlformats.org/officeDocument/2006/relationships/hyperlink" Target="https://www.thrasherresearch.org/al-thrasher-award" TargetMode="External"/><Relationship Id="rId58" Type="http://schemas.openxmlformats.org/officeDocument/2006/relationships/hyperlink" Target="https://www.afar.org/grants/glenn-postdoc" TargetMode="External"/><Relationship Id="rId74" Type="http://schemas.openxmlformats.org/officeDocument/2006/relationships/hyperlink" Target="https://www.aacr.org/grants/victorias-secret-global-fund-for-womens-cancers-career-development-award-in-partnership-with-pelotonia-and-aacr/" TargetMode="External"/><Relationship Id="rId79" Type="http://schemas.openxmlformats.org/officeDocument/2006/relationships/hyperlink" Target="https://curearthritis.org/research-grants/" TargetMode="External"/><Relationship Id="rId5" Type="http://schemas.openxmlformats.org/officeDocument/2006/relationships/hyperlink" Target="https://www.alexslemonade.org/sites/default/files/images/alsf1/downloads/2025_final_guidelines_runx1_eci_.pdf" TargetMode="External"/><Relationship Id="rId90" Type="http://schemas.openxmlformats.org/officeDocument/2006/relationships/hyperlink" Target="https://www.whitehall.org/grants/" TargetMode="External"/><Relationship Id="rId22" Type="http://schemas.openxmlformats.org/officeDocument/2006/relationships/hyperlink" Target="https://welch1.org/awards/welch-award-in-chemistry" TargetMode="External"/><Relationship Id="rId27" Type="http://schemas.openxmlformats.org/officeDocument/2006/relationships/hyperlink" Target="https://www.woodardcurranfoundation.org/impact-grants" TargetMode="External"/><Relationship Id="rId43" Type="http://schemas.openxmlformats.org/officeDocument/2006/relationships/hyperlink" Target="https://wtgrantfoundation.org/funding/research-grants-on-reducing-inequality" TargetMode="External"/><Relationship Id="rId48" Type="http://schemas.openxmlformats.org/officeDocument/2006/relationships/hyperlink" Target="https://wellcome.org/grant-funding/schemes/heat-and-mental-health-award" TargetMode="External"/><Relationship Id="rId64" Type="http://schemas.openxmlformats.org/officeDocument/2006/relationships/hyperlink" Target="https://www.simonsfoundation.org/grant/simons-early-career-investigator-in-aquatic-microbial-ecology-and-evolution-awards/" TargetMode="External"/><Relationship Id="rId69" Type="http://schemas.openxmlformats.org/officeDocument/2006/relationships/hyperlink" Target="https://www.bwfund.org/funding-opportunities/regulatory-science/innovation-in-regulatory-science/" TargetMode="External"/><Relationship Id="rId8" Type="http://schemas.openxmlformats.org/officeDocument/2006/relationships/hyperlink" Target="https://www.prolacta.com/en/about-us/our-foundation/" TargetMode="External"/><Relationship Id="rId51" Type="http://schemas.openxmlformats.org/officeDocument/2006/relationships/hyperlink" Target="https://www.bard-isus.org/opportunities/graduate-student-fellowship/" TargetMode="External"/><Relationship Id="rId72" Type="http://schemas.openxmlformats.org/officeDocument/2006/relationships/hyperlink" Target="https://www.cancerresearch.org/lloyd-j-old-star-program" TargetMode="External"/><Relationship Id="rId80" Type="http://schemas.openxmlformats.org/officeDocument/2006/relationships/hyperlink" Target="https://aesnet.org/research-funding/funding/early-career" TargetMode="External"/><Relationship Id="rId85" Type="http://schemas.openxmlformats.org/officeDocument/2006/relationships/hyperlink" Target="https://jacobsfoundation.org/activity/the-klaus-j-jacobs-research-prize/" TargetMode="External"/><Relationship Id="rId93" Type="http://schemas.microsoft.com/office/2019/04/relationships/namedSheetView" Target="../namedSheetViews/namedSheetView1.xml"/><Relationship Id="rId3" Type="http://schemas.openxmlformats.org/officeDocument/2006/relationships/hyperlink" Target="https://amturing.acm.org/call_for_nominations.cfm" TargetMode="External"/><Relationship Id="rId12" Type="http://schemas.openxmlformats.org/officeDocument/2006/relationships/hyperlink" Target="https://klingenstein.org/klingenstein-third-generation-foundation/transformation-of-mental-health-care/applying/" TargetMode="External"/><Relationship Id="rId17" Type="http://schemas.openxmlformats.org/officeDocument/2006/relationships/hyperlink" Target="https://www.seapact.org/apply-for-a-grant" TargetMode="External"/><Relationship Id="rId25" Type="http://schemas.openxmlformats.org/officeDocument/2006/relationships/hyperlink" Target="https://foundationfar.org/grants-funding/opportunities/efficient-fertilizer-consortium-2024-request-for-applications-agronomic-and-environmental-impact-of-enhanced-efficiency-fertilizers-across-the-globe/" TargetMode="External"/><Relationship Id="rId33" Type="http://schemas.openxmlformats.org/officeDocument/2006/relationships/hyperlink" Target="https://www.halo.science/request_for_solutions/energy-storage-and-transfer" TargetMode="External"/><Relationship Id="rId38" Type="http://schemas.openxmlformats.org/officeDocument/2006/relationships/hyperlink" Target="https://www.halo.science/request_for_solutions/hormone-monitoring-technology" TargetMode="External"/><Relationship Id="rId46" Type="http://schemas.openxmlformats.org/officeDocument/2006/relationships/hyperlink" Target="https://rarediseases.org/wp-content/uploads/2024/11/Oxytocin-Deficiency-RFP.pdf" TargetMode="External"/><Relationship Id="rId59" Type="http://schemas.openxmlformats.org/officeDocument/2006/relationships/hyperlink" Target="https://www.afar.org/grants/sagol-award" TargetMode="External"/><Relationship Id="rId67" Type="http://schemas.openxmlformats.org/officeDocument/2006/relationships/hyperlink" Target="https://foundationfar.org/grants-funding/opportunities/sustainable-food-systems-initiative-focus-on-food/" TargetMode="External"/><Relationship Id="rId20" Type="http://schemas.openxmlformats.org/officeDocument/2006/relationships/hyperlink" Target="https://www.mda.org/science/funding-opportunities" TargetMode="External"/><Relationship Id="rId41" Type="http://schemas.openxmlformats.org/officeDocument/2006/relationships/hyperlink" Target="https://foundationfar.org/programs/h5n1-risk-to-swine-research-program/" TargetMode="External"/><Relationship Id="rId54" Type="http://schemas.openxmlformats.org/officeDocument/2006/relationships/hyperlink" Target="https://earlychildhoodfoundation.org/" TargetMode="External"/><Relationship Id="rId62" Type="http://schemas.openxmlformats.org/officeDocument/2006/relationships/hyperlink" Target="https://venturewell.org/e-team-program/" TargetMode="External"/><Relationship Id="rId70" Type="http://schemas.openxmlformats.org/officeDocument/2006/relationships/hyperlink" Target="https://www.bwfund.org/funding-opportunities/diversity-in-science/postdoctoral-enrichment-program/" TargetMode="External"/><Relationship Id="rId75" Type="http://schemas.openxmlformats.org/officeDocument/2006/relationships/hyperlink" Target="https://www.aacr.org/grants/aacr-johnson-johnson-interventional-oncology-start-grants/" TargetMode="External"/><Relationship Id="rId83" Type="http://schemas.openxmlformats.org/officeDocument/2006/relationships/hyperlink" Target="https://www.stranahanfoundation.org/main/2025-spring-ece-proven-pd-innovation-rfp/" TargetMode="External"/><Relationship Id="rId88" Type="http://schemas.openxmlformats.org/officeDocument/2006/relationships/hyperlink" Target="https://www.thecommunityfund.com/eligibility/priority-funding-areas/" TargetMode="External"/><Relationship Id="rId91" Type="http://schemas.openxmlformats.org/officeDocument/2006/relationships/printerSettings" Target="../printerSettings/printerSettings2.bin"/><Relationship Id="rId1" Type="http://schemas.openxmlformats.org/officeDocument/2006/relationships/hyperlink" Target="https://foundationfar.org/grants-funding/opportunities/wean-to-harvest-biosecurity-program/" TargetMode="External"/><Relationship Id="rId6" Type="http://schemas.openxmlformats.org/officeDocument/2006/relationships/hyperlink" Target="https://everycat.org/the-latest/grants/open-grant-rfps/" TargetMode="External"/><Relationship Id="rId15" Type="http://schemas.openxmlformats.org/officeDocument/2006/relationships/hyperlink" Target="https://www.akcchf.org/research/application-process/program-area-rfps/2024_Rising_Researcher.html" TargetMode="External"/><Relationship Id="rId23" Type="http://schemas.openxmlformats.org/officeDocument/2006/relationships/hyperlink" Target="https://www.emilysentourage.org/translational-grants/" TargetMode="External"/><Relationship Id="rId28" Type="http://schemas.openxmlformats.org/officeDocument/2006/relationships/hyperlink" Target="https://www.cff.org/researchers/postdoctoral-research-fellowship-award" TargetMode="External"/><Relationship Id="rId36" Type="http://schemas.openxmlformats.org/officeDocument/2006/relationships/hyperlink" Target="https://www.halo.science/request_for_solutions/drug-delivery-systems-that-penetrate-the-blood-brain-barrier" TargetMode="External"/><Relationship Id="rId49" Type="http://schemas.openxmlformats.org/officeDocument/2006/relationships/hyperlink" Target="https://www.bard-isus.org/opportunities/the-vaadia-bard-postdoctoral-fellowship/" TargetMode="External"/><Relationship Id="rId57" Type="http://schemas.openxmlformats.org/officeDocument/2006/relationships/hyperlink" Target="https://www.afar.org/grants/afar-research-grants-1" TargetMode="External"/><Relationship Id="rId10" Type="http://schemas.openxmlformats.org/officeDocument/2006/relationships/hyperlink" Target="https://www.ohsu.edu/medical-research-foundation/mrf-grants" TargetMode="External"/><Relationship Id="rId31" Type="http://schemas.openxmlformats.org/officeDocument/2006/relationships/hyperlink" Target="https://www.cff.org/researchers/research-grants" TargetMode="External"/><Relationship Id="rId44" Type="http://schemas.openxmlformats.org/officeDocument/2006/relationships/hyperlink" Target="https://societyfp.org/grantmaking/funding-opportunities/" TargetMode="External"/><Relationship Id="rId52" Type="http://schemas.openxmlformats.org/officeDocument/2006/relationships/hyperlink" Target="https://www.bard-isus.org/opportunities/senior-research-fellowship-program/" TargetMode="External"/><Relationship Id="rId60" Type="http://schemas.openxmlformats.org/officeDocument/2006/relationships/hyperlink" Target="https://www.allenfoundation.org/about/" TargetMode="External"/><Relationship Id="rId65" Type="http://schemas.openxmlformats.org/officeDocument/2006/relationships/hyperlink" Target="https://www.simonsfoundation.org/grant/fellows-to-faculty-award/" TargetMode="External"/><Relationship Id="rId73" Type="http://schemas.openxmlformats.org/officeDocument/2006/relationships/hyperlink" Target="https://www.aacr.org/grants/victorias-secret-rising-innovator-grant/" TargetMode="External"/><Relationship Id="rId78" Type="http://schemas.openxmlformats.org/officeDocument/2006/relationships/hyperlink" Target="https://curearthritis.org/research-grants/" TargetMode="External"/><Relationship Id="rId81" Type="http://schemas.openxmlformats.org/officeDocument/2006/relationships/hyperlink" Target="https://aesnet.org/research-funding/funding/early-career" TargetMode="External"/><Relationship Id="rId86" Type="http://schemas.openxmlformats.org/officeDocument/2006/relationships/hyperlink" Target="https://www.nsc.org/road/resources/road-to-zero/road-to-zero-grants?" TargetMode="External"/><Relationship Id="rId4" Type="http://schemas.openxmlformats.org/officeDocument/2006/relationships/hyperlink" Target="https://www.alexslemonade.org/sites/default/files/images/alsf1/downloads/2025_young_investigator_guidelines_final.pdf" TargetMode="External"/><Relationship Id="rId9" Type="http://schemas.openxmlformats.org/officeDocument/2006/relationships/hyperlink" Target="https://www.ohsu.edu/medical-research-foundation/mrf-grants" TargetMode="External"/><Relationship Id="rId13" Type="http://schemas.openxmlformats.org/officeDocument/2006/relationships/hyperlink" Target="https://klingenstein.org/klingenstein-third-generation-foundation/fellowship-program/applying/" TargetMode="External"/><Relationship Id="rId18" Type="http://schemas.openxmlformats.org/officeDocument/2006/relationships/hyperlink" Target="https://www.spencer.org/grant_types/large-research-grant" TargetMode="External"/><Relationship Id="rId39" Type="http://schemas.openxmlformats.org/officeDocument/2006/relationships/hyperlink" Target="https://www.halo.science/request_for_solutions/biofilm-coatings-for-preservation-of-fresh-produce" TargetMode="External"/><Relationship Id="rId34" Type="http://schemas.openxmlformats.org/officeDocument/2006/relationships/hyperlink" Target="https://www.halo.science/request_for_solutions/water-recovery-from-vapor-and-steam" TargetMode="External"/><Relationship Id="rId50" Type="http://schemas.openxmlformats.org/officeDocument/2006/relationships/hyperlink" Target="https://www.bard-isus.org/opportunities/international-workshop-grant/" TargetMode="External"/><Relationship Id="rId55" Type="http://schemas.openxmlformats.org/officeDocument/2006/relationships/hyperlink" Target="https://www.breakthrought1d.org/wp-content/uploads/2024/11/Engraftment-RFA_Call-Document.pdf" TargetMode="External"/><Relationship Id="rId76" Type="http://schemas.openxmlformats.org/officeDocument/2006/relationships/hyperlink" Target="https://www.aacr.org/grants/aacr-john-and-elizabeth-leonard-family-foundation-basic-cancer-research-fellowship/" TargetMode="External"/><Relationship Id="rId7" Type="http://schemas.openxmlformats.org/officeDocument/2006/relationships/hyperlink" Target="https://www.bsf.org.il/funding-opportunities/the-prof-rahamimoff-travel-grants-for-young-scientists/about/" TargetMode="External"/><Relationship Id="rId71" Type="http://schemas.openxmlformats.org/officeDocument/2006/relationships/hyperlink" Target="https://klingenstein.org/esther-a-joseph-klingenstein-fund/neuroscience/applying/" TargetMode="External"/><Relationship Id="rId92" Type="http://schemas.openxmlformats.org/officeDocument/2006/relationships/table" Target="../tables/table2.xml"/><Relationship Id="rId2" Type="http://schemas.openxmlformats.org/officeDocument/2006/relationships/hyperlink" Target="https://www.wqrf.org/open-rfps.html" TargetMode="External"/><Relationship Id="rId29" Type="http://schemas.openxmlformats.org/officeDocument/2006/relationships/hyperlink" Target="https://www.cff.org/researchers/path-cure-academic-programs" TargetMode="External"/><Relationship Id="rId24" Type="http://schemas.openxmlformats.org/officeDocument/2006/relationships/hyperlink" Target="https://www.cheninstitute.org/prize" TargetMode="External"/><Relationship Id="rId40" Type="http://schemas.openxmlformats.org/officeDocument/2006/relationships/hyperlink" Target="https://www.halo.science/request_for_solutions/addressing-periodontal-disease-in-cats" TargetMode="External"/><Relationship Id="rId45" Type="http://schemas.openxmlformats.org/officeDocument/2006/relationships/hyperlink" Target="https://societyfp.org/grantmaking/funding-opportunities/" TargetMode="External"/><Relationship Id="rId66" Type="http://schemas.openxmlformats.org/officeDocument/2006/relationships/hyperlink" Target="https://www.mcknight.org/programs/the-mcknight-endowment-fund-for-neuroscience/scholar-awards/" TargetMode="External"/><Relationship Id="rId87" Type="http://schemas.openxmlformats.org/officeDocument/2006/relationships/hyperlink" Target="https://nuckollsfund.org/wp-content/uploads/2024/09/2025-NF-RFP.pdf" TargetMode="External"/><Relationship Id="rId61" Type="http://schemas.openxmlformats.org/officeDocument/2006/relationships/hyperlink" Target="https://venturewell.org/e-team-program/" TargetMode="External"/><Relationship Id="rId82" Type="http://schemas.openxmlformats.org/officeDocument/2006/relationships/hyperlink" Target="https://aesnet.org/research-funding/funding/early-career" TargetMode="External"/><Relationship Id="rId19" Type="http://schemas.openxmlformats.org/officeDocument/2006/relationships/hyperlink" Target="https://www.mda.org/science/funding-opportunities" TargetMode="External"/><Relationship Id="rId14" Type="http://schemas.openxmlformats.org/officeDocument/2006/relationships/hyperlink" Target="https://pardeefoundation.org/how-to-apply/" TargetMode="External"/><Relationship Id="rId30" Type="http://schemas.openxmlformats.org/officeDocument/2006/relationships/hyperlink" Target="https://www.cff.org/researchers/postdoc-faculty-transition-awards" TargetMode="External"/><Relationship Id="rId35" Type="http://schemas.openxmlformats.org/officeDocument/2006/relationships/hyperlink" Target="https://www.halo.science/request_for_solutions/glass-strengthening-and-lightweighting" TargetMode="External"/><Relationship Id="rId56" Type="http://schemas.openxmlformats.org/officeDocument/2006/relationships/hyperlink" Target="https://www.breakthrought1d.org/wp-content/uploads/2024/10/Common-Mechanisms-RFA-FY25-Final.pdf" TargetMode="External"/><Relationship Id="rId77" Type="http://schemas.openxmlformats.org/officeDocument/2006/relationships/hyperlink" Target="https://www.aacr.org/grants/the-bosarge-family-foundation-waun-ki-hong-scholar-award-for-regenerative-cancer-medicine/"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www.petzl.com/fondation/s/proposer-un-projet?language=en_US" TargetMode="External"/><Relationship Id="rId21" Type="http://schemas.openxmlformats.org/officeDocument/2006/relationships/hyperlink" Target="https://www.wishyouwellfoundation.org/apply-for-funding" TargetMode="External"/><Relationship Id="rId42" Type="http://schemas.openxmlformats.org/officeDocument/2006/relationships/hyperlink" Target="http://www.oakhillfund.org/dimtreespecies.html" TargetMode="External"/><Relationship Id="rId47" Type="http://schemas.openxmlformats.org/officeDocument/2006/relationships/hyperlink" Target="https://www.ssrc.org/programs/the-mercury-project/call-for-proposals/" TargetMode="External"/><Relationship Id="rId63" Type="http://schemas.openxmlformats.org/officeDocument/2006/relationships/hyperlink" Target="https://www.lairdnorton.org/how-we-work.html" TargetMode="External"/><Relationship Id="rId68" Type="http://schemas.openxmlformats.org/officeDocument/2006/relationships/hyperlink" Target="http://www.teaglefoundation.org/Grants-Initiatives/Current-Initiatives-Listing/Initiatives/Education-for-American-Civic-Life/Education-for-American-Civic-Life-RFP" TargetMode="External"/><Relationship Id="rId7" Type="http://schemas.openxmlformats.org/officeDocument/2006/relationships/hyperlink" Target="https://www.takeda.com/science/research-and-development/partnerships/iir/" TargetMode="External"/><Relationship Id="rId2" Type="http://schemas.openxmlformats.org/officeDocument/2006/relationships/hyperlink" Target="https://www.mott.org/work/education/college-and-career/" TargetMode="External"/><Relationship Id="rId16" Type="http://schemas.openxmlformats.org/officeDocument/2006/relationships/hyperlink" Target="https://thestantonfoundation.org/canine-health/soc-clinical-research/overview-of-the-spectrum-of-care-clinical-research-program" TargetMode="External"/><Relationship Id="rId29" Type="http://schemas.openxmlformats.org/officeDocument/2006/relationships/hyperlink" Target="https://www.vrtx.com/responsibility/grants-and-giving/" TargetMode="External"/><Relationship Id="rId11" Type="http://schemas.openxmlformats.org/officeDocument/2006/relationships/hyperlink" Target="https://www.rand.org/jobs/technology-security-policy-fellows.html" TargetMode="External"/><Relationship Id="rId24" Type="http://schemas.openxmlformats.org/officeDocument/2006/relationships/hyperlink" Target="https://medinfo.boehringer-ingelheim.com/us/medical-research-funding/collaborative-research" TargetMode="External"/><Relationship Id="rId32" Type="http://schemas.openxmlformats.org/officeDocument/2006/relationships/hyperlink" Target="https://www.ata.org/apply-for-ata-grants/" TargetMode="External"/><Relationship Id="rId37" Type="http://schemas.openxmlformats.org/officeDocument/2006/relationships/hyperlink" Target="https://rescorp.org/scialog/automating-chemical-laboratories" TargetMode="External"/><Relationship Id="rId40" Type="http://schemas.openxmlformats.org/officeDocument/2006/relationships/hyperlink" Target="https://www.lilly.com/partners/research-award-program" TargetMode="External"/><Relationship Id="rId45" Type="http://schemas.openxmlformats.org/officeDocument/2006/relationships/hyperlink" Target="https://www.osiea.org/grants/" TargetMode="External"/><Relationship Id="rId53" Type="http://schemas.openxmlformats.org/officeDocument/2006/relationships/hyperlink" Target="https://www.opentech.fund/funds/internet-freedom-fund/" TargetMode="External"/><Relationship Id="rId58" Type="http://schemas.openxmlformats.org/officeDocument/2006/relationships/hyperlink" Target="https://www.alzdiscovery.org/research-and-grants/funding-opportunities/diagnostics-accelerator-peripheral-biomarkers-program" TargetMode="External"/><Relationship Id="rId66" Type="http://schemas.openxmlformats.org/officeDocument/2006/relationships/hyperlink" Target="http://www.publicwelfare.org/grants-process/program-guidelines/" TargetMode="External"/><Relationship Id="rId5" Type="http://schemas.openxmlformats.org/officeDocument/2006/relationships/hyperlink" Target="https://www.andersonrogersfoundation.org/areas-of-interest" TargetMode="External"/><Relationship Id="rId61" Type="http://schemas.openxmlformats.org/officeDocument/2006/relationships/hyperlink" Target="https://www.pankowfoundation.org/apply-for-grants/" TargetMode="External"/><Relationship Id="rId19" Type="http://schemas.openxmlformats.org/officeDocument/2006/relationships/hyperlink" Target="https://cleancompetition.org/programs/micro-grants-program/" TargetMode="External"/><Relationship Id="rId14" Type="http://schemas.openxmlformats.org/officeDocument/2006/relationships/hyperlink" Target="https://thestantonfoundation.org/canine-health/canine-course-development/student-focused" TargetMode="External"/><Relationship Id="rId22" Type="http://schemas.openxmlformats.org/officeDocument/2006/relationships/hyperlink" Target="https://macyfoundation.org/our-grantees/apply" TargetMode="External"/><Relationship Id="rId27" Type="http://schemas.openxmlformats.org/officeDocument/2006/relationships/hyperlink" Target="https://www.sens.org/our-research/submit-a-grant-proposal/" TargetMode="External"/><Relationship Id="rId30" Type="http://schemas.openxmlformats.org/officeDocument/2006/relationships/hyperlink" Target="https://www.lgsfoundation.org/365-research-grants/" TargetMode="External"/><Relationship Id="rId35" Type="http://schemas.openxmlformats.org/officeDocument/2006/relationships/hyperlink" Target="https://www.amgen.com/responsibility/healthy-society/community-investment/us-healthcare-donations" TargetMode="External"/><Relationship Id="rId43" Type="http://schemas.openxmlformats.org/officeDocument/2006/relationships/hyperlink" Target="https://www.cff.org/researchers/path-cure-pioneer-award" TargetMode="External"/><Relationship Id="rId48" Type="http://schemas.openxmlformats.org/officeDocument/2006/relationships/hyperlink" Target="https://foundationfar.org/grants-funding/opportunities/submit-a-research-concept/" TargetMode="External"/><Relationship Id="rId56" Type="http://schemas.openxmlformats.org/officeDocument/2006/relationships/hyperlink" Target="https://www.abbvie.com/partnerships/additional-collaboration-opportunities/investigator-initiated-studies-iis.html" TargetMode="External"/><Relationship Id="rId64" Type="http://schemas.openxmlformats.org/officeDocument/2006/relationships/hyperlink" Target="https://www.srf.org/programs/domestic-public-policy/" TargetMode="External"/><Relationship Id="rId69" Type="http://schemas.openxmlformats.org/officeDocument/2006/relationships/hyperlink" Target="https://www.gwbaileyfoundation.org/grantmaking" TargetMode="External"/><Relationship Id="rId8" Type="http://schemas.openxmlformats.org/officeDocument/2006/relationships/hyperlink" Target="https://foundationfar.org/programs/rapid-outcomes-from-agricultural-research/" TargetMode="External"/><Relationship Id="rId51" Type="http://schemas.openxmlformats.org/officeDocument/2006/relationships/hyperlink" Target="https://www.commonwealthfund.org/grants" TargetMode="External"/><Relationship Id="rId3" Type="http://schemas.openxmlformats.org/officeDocument/2006/relationships/hyperlink" Target="https://charleskochfoundation.org/focus-areas/liberalism/" TargetMode="External"/><Relationship Id="rId12" Type="http://schemas.openxmlformats.org/officeDocument/2006/relationships/hyperlink" Target="https://alephzero.org/ecosystem-funding-program" TargetMode="External"/><Relationship Id="rId17" Type="http://schemas.openxmlformats.org/officeDocument/2006/relationships/hyperlink" Target="https://thestantonfoundation.org/security/course-development" TargetMode="External"/><Relationship Id="rId25" Type="http://schemas.openxmlformats.org/officeDocument/2006/relationships/hyperlink" Target="https://medinfo.boehringer-ingelheim.com/us/medical-research-funding/scientific-advancement-grants-sag" TargetMode="External"/><Relationship Id="rId33" Type="http://schemas.openxmlformats.org/officeDocument/2006/relationships/hyperlink" Target="https://www.astrazeneca.com/partnering/externally-sponsored-scientific-research.html" TargetMode="External"/><Relationship Id="rId38" Type="http://schemas.openxmlformats.org/officeDocument/2006/relationships/hyperlink" Target="https://rescorp.org/scialog" TargetMode="External"/><Relationship Id="rId46" Type="http://schemas.openxmlformats.org/officeDocument/2006/relationships/hyperlink" Target="http://www.drfund.org/" TargetMode="External"/><Relationship Id="rId59" Type="http://schemas.openxmlformats.org/officeDocument/2006/relationships/hyperlink" Target="https://www.alzdiscovery.org/research-and-grants/funding-opportunities/diagnostics-accelerator-digital-biomarkers-program" TargetMode="External"/><Relationship Id="rId67" Type="http://schemas.openxmlformats.org/officeDocument/2006/relationships/hyperlink" Target="https://www.publicwelfare.org/our-work/legacy-initiatives/race-redemption-and-restoration/" TargetMode="External"/><Relationship Id="rId20" Type="http://schemas.openxmlformats.org/officeDocument/2006/relationships/hyperlink" Target="https://www.ecaudubon.org/about-us/grants/" TargetMode="External"/><Relationship Id="rId41" Type="http://schemas.openxmlformats.org/officeDocument/2006/relationships/hyperlink" Target="https://www.wkkf.org/what-we-do/overview" TargetMode="External"/><Relationship Id="rId54" Type="http://schemas.openxmlformats.org/officeDocument/2006/relationships/hyperlink" Target="https://www.simonsfoundation.org/grant/targeted-grants-in-mps/" TargetMode="External"/><Relationship Id="rId62" Type="http://schemas.openxmlformats.org/officeDocument/2006/relationships/hyperlink" Target="https://www.theinvestigativefund.org/about/special-funds/puffin-foundation-investigative-fund" TargetMode="External"/><Relationship Id="rId70" Type="http://schemas.openxmlformats.org/officeDocument/2006/relationships/table" Target="../tables/table3.xml"/><Relationship Id="rId1" Type="http://schemas.openxmlformats.org/officeDocument/2006/relationships/hyperlink" Target="https://www.mcclungfoundation.org/" TargetMode="External"/><Relationship Id="rId6" Type="http://schemas.openxmlformats.org/officeDocument/2006/relationships/hyperlink" Target="https://colorectalcancer.org/article/alliance-announces-request-proposals-it-launches-largest-ever-crc-research-investment" TargetMode="External"/><Relationship Id="rId15" Type="http://schemas.openxmlformats.org/officeDocument/2006/relationships/hyperlink" Target="https://thestantonfoundation.org/canine-health/next-gen-research" TargetMode="External"/><Relationship Id="rId23" Type="http://schemas.openxmlformats.org/officeDocument/2006/relationships/hyperlink" Target="https://medinfo.boehringer-ingelheim.com/us/medical-research-funding/investigator-initiated-studies-iis" TargetMode="External"/><Relationship Id="rId28" Type="http://schemas.openxmlformats.org/officeDocument/2006/relationships/hyperlink" Target="https://www.ecmcfoundation.org/grants/how-to-apply" TargetMode="External"/><Relationship Id="rId36" Type="http://schemas.openxmlformats.org/officeDocument/2006/relationships/hyperlink" Target="https://research.cisco.com/open-rfps" TargetMode="External"/><Relationship Id="rId49" Type="http://schemas.openxmlformats.org/officeDocument/2006/relationships/hyperlink" Target="https://www.gilead.com/purpose/giving/what-we-fund" TargetMode="External"/><Relationship Id="rId57" Type="http://schemas.openxmlformats.org/officeDocument/2006/relationships/hyperlink" Target="https://www.improvediagnosis.org/wp-content/uploads/2020/04/FINAL-DxQI-RFP-Design-Deadline-4.1.2020.pdf" TargetMode="External"/><Relationship Id="rId10" Type="http://schemas.openxmlformats.org/officeDocument/2006/relationships/hyperlink" Target="https://craftmediabucket.s3.amazonaws.com/uploads/Causal-Research-on-Community-Safety-in-Criminal-Justice-System.pdf" TargetMode="External"/><Relationship Id="rId31" Type="http://schemas.openxmlformats.org/officeDocument/2006/relationships/hyperlink" Target="http://www.n-tap.org/wp-content/uploads/2021/08/OpenApplicationGuidelines_PC_8-18-21.pdf" TargetMode="External"/><Relationship Id="rId44" Type="http://schemas.openxmlformats.org/officeDocument/2006/relationships/hyperlink" Target="https://grodmanfamilyfoundation.org/our-mission.html" TargetMode="External"/><Relationship Id="rId52" Type="http://schemas.openxmlformats.org/officeDocument/2006/relationships/hyperlink" Target="https://www.boatus.org/grants/" TargetMode="External"/><Relationship Id="rId60" Type="http://schemas.openxmlformats.org/officeDocument/2006/relationships/hyperlink" Target="http://ncf.org/what-we-fund" TargetMode="External"/><Relationship Id="rId65" Type="http://schemas.openxmlformats.org/officeDocument/2006/relationships/hyperlink" Target="http://waittfoundation.org/roc-grants/" TargetMode="External"/><Relationship Id="rId4" Type="http://schemas.openxmlformats.org/officeDocument/2006/relationships/hyperlink" Target="https://charleskochfoundation.org/focus-areas/principled-entrepreneurship/" TargetMode="External"/><Relationship Id="rId9" Type="http://schemas.openxmlformats.org/officeDocument/2006/relationships/hyperlink" Target="https://www.nestlefoundation.org/about.html" TargetMode="External"/><Relationship Id="rId13" Type="http://schemas.openxmlformats.org/officeDocument/2006/relationships/hyperlink" Target="https://www.transat.com/en-CA/corporate-responsibility/philanthropy" TargetMode="External"/><Relationship Id="rId18" Type="http://schemas.openxmlformats.org/officeDocument/2006/relationships/hyperlink" Target="https://oceanfdn.org/grantmaking/" TargetMode="External"/><Relationship Id="rId39" Type="http://schemas.openxmlformats.org/officeDocument/2006/relationships/hyperlink" Target="https://stuntzfoundation.org/grants.html" TargetMode="External"/><Relationship Id="rId34" Type="http://schemas.openxmlformats.org/officeDocument/2006/relationships/hyperlink" Target="https://www.changehappensfoundation.org/grants" TargetMode="External"/><Relationship Id="rId50" Type="http://schemas.openxmlformats.org/officeDocument/2006/relationships/hyperlink" Target="https://www.climateemergencyfund.org/grants" TargetMode="External"/><Relationship Id="rId55" Type="http://schemas.openxmlformats.org/officeDocument/2006/relationships/hyperlink" Target="https://www.higheredpartnerships.org/challenge-opportunity/grant-eligibility/"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Elizabeth.Ocampo@osufoundation.org" TargetMode="External"/><Relationship Id="rId7" Type="http://schemas.openxmlformats.org/officeDocument/2006/relationships/drawing" Target="../drawings/drawing1.xml"/><Relationship Id="rId2" Type="http://schemas.openxmlformats.org/officeDocument/2006/relationships/hyperlink" Target="mailto:Paul.DuBois@osufoundation.org" TargetMode="External"/><Relationship Id="rId1" Type="http://schemas.openxmlformats.org/officeDocument/2006/relationships/hyperlink" Target="mailto:Aaron.Shonk@osufoundation.org" TargetMode="External"/><Relationship Id="rId6" Type="http://schemas.openxmlformats.org/officeDocument/2006/relationships/hyperlink" Target="mailto:Emily.Payne@osufoundation.org" TargetMode="External"/><Relationship Id="rId5" Type="http://schemas.openxmlformats.org/officeDocument/2006/relationships/hyperlink" Target="https://fororegonstate.org/about/foundation-relations/services" TargetMode="External"/><Relationship Id="rId4" Type="http://schemas.openxmlformats.org/officeDocument/2006/relationships/hyperlink" Target="https://fororegonstate.org/about/foundation-relations/train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2E9AE-7607-4559-ADFF-BC55C7FEBCB0}">
  <sheetPr>
    <tabColor rgb="FFD73F09"/>
  </sheetPr>
  <dimension ref="A1:E33"/>
  <sheetViews>
    <sheetView showGridLines="0" tabSelected="1" workbookViewId="0">
      <selection activeCell="A3" sqref="A3:E3"/>
    </sheetView>
  </sheetViews>
  <sheetFormatPr defaultColWidth="9.140625" defaultRowHeight="15" x14ac:dyDescent="0.25"/>
  <cols>
    <col min="1" max="1" width="25.5703125" style="20" customWidth="1"/>
    <col min="2" max="2" width="120.5703125" style="20" customWidth="1"/>
    <col min="3" max="3" width="14.5703125" style="20" customWidth="1"/>
    <col min="4" max="4" width="12" style="20" customWidth="1"/>
    <col min="5" max="5" width="40.5703125" style="20" customWidth="1"/>
    <col min="6" max="16384" width="9.140625" style="20"/>
  </cols>
  <sheetData>
    <row r="1" spans="1:5" ht="36" x14ac:dyDescent="0.55000000000000004">
      <c r="A1" s="67" t="s">
        <v>0</v>
      </c>
      <c r="B1" s="67"/>
      <c r="C1" s="67"/>
      <c r="D1" s="67"/>
      <c r="E1" s="67"/>
    </row>
    <row r="2" spans="1:5" x14ac:dyDescent="0.25">
      <c r="A2" s="68" t="s">
        <v>396</v>
      </c>
      <c r="B2" s="68"/>
      <c r="C2" s="68"/>
      <c r="D2" s="68"/>
      <c r="E2" s="68"/>
    </row>
    <row r="3" spans="1:5" ht="36" customHeight="1" x14ac:dyDescent="0.25">
      <c r="A3" s="69" t="s">
        <v>1</v>
      </c>
      <c r="B3" s="69"/>
      <c r="C3" s="69"/>
      <c r="D3" s="69"/>
      <c r="E3" s="69"/>
    </row>
    <row r="4" spans="1:5" x14ac:dyDescent="0.25">
      <c r="A4" s="1" t="s">
        <v>2</v>
      </c>
      <c r="B4" s="1" t="s">
        <v>3</v>
      </c>
      <c r="C4" s="1" t="s">
        <v>4</v>
      </c>
      <c r="D4" s="1" t="s">
        <v>5</v>
      </c>
      <c r="E4" s="1" t="s">
        <v>6</v>
      </c>
    </row>
    <row r="5" spans="1:5" ht="177" x14ac:dyDescent="0.25">
      <c r="A5" s="47" t="s">
        <v>364</v>
      </c>
      <c r="B5" s="48" t="s">
        <v>365</v>
      </c>
      <c r="C5" s="49">
        <v>150000</v>
      </c>
      <c r="D5" s="50">
        <v>45657</v>
      </c>
      <c r="E5" s="58"/>
    </row>
    <row r="6" spans="1:5" ht="150" x14ac:dyDescent="0.25">
      <c r="A6" s="2" t="s">
        <v>368</v>
      </c>
      <c r="B6" s="3" t="s">
        <v>369</v>
      </c>
      <c r="C6" s="4">
        <v>250000</v>
      </c>
      <c r="D6" s="46">
        <v>45663</v>
      </c>
      <c r="E6" s="12"/>
    </row>
    <row r="7" spans="1:5" ht="163.5" x14ac:dyDescent="0.25">
      <c r="A7" s="2" t="s">
        <v>362</v>
      </c>
      <c r="B7" s="3" t="s">
        <v>363</v>
      </c>
      <c r="C7" s="4">
        <v>110000</v>
      </c>
      <c r="D7" s="50">
        <v>45663</v>
      </c>
      <c r="E7" s="6"/>
    </row>
    <row r="8" spans="1:5" ht="96" x14ac:dyDescent="0.25">
      <c r="A8" s="2" t="s">
        <v>8</v>
      </c>
      <c r="B8" s="7" t="s">
        <v>356</v>
      </c>
      <c r="C8" s="4">
        <v>20000</v>
      </c>
      <c r="D8" s="46">
        <v>45672</v>
      </c>
      <c r="E8" s="12"/>
    </row>
    <row r="9" spans="1:5" ht="150" x14ac:dyDescent="0.25">
      <c r="A9" s="8" t="s">
        <v>8</v>
      </c>
      <c r="B9" s="24" t="s">
        <v>355</v>
      </c>
      <c r="C9" s="4">
        <v>20000</v>
      </c>
      <c r="D9" s="46">
        <v>45672</v>
      </c>
      <c r="E9" s="6"/>
    </row>
    <row r="10" spans="1:5" ht="136.5" x14ac:dyDescent="0.25">
      <c r="A10" s="57" t="s">
        <v>390</v>
      </c>
      <c r="B10" s="48" t="s">
        <v>389</v>
      </c>
      <c r="C10" s="49">
        <v>75000</v>
      </c>
      <c r="D10" s="50">
        <v>45674</v>
      </c>
      <c r="E10" s="58"/>
    </row>
    <row r="11" spans="1:5" ht="123" x14ac:dyDescent="0.25">
      <c r="A11" s="57" t="s">
        <v>390</v>
      </c>
      <c r="B11" s="48" t="s">
        <v>388</v>
      </c>
      <c r="C11" s="49" t="s">
        <v>7</v>
      </c>
      <c r="D11" s="50">
        <v>45674</v>
      </c>
      <c r="E11" s="58"/>
    </row>
    <row r="12" spans="1:5" ht="55.5" x14ac:dyDescent="0.25">
      <c r="A12" s="8" t="s">
        <v>377</v>
      </c>
      <c r="B12" s="17" t="s">
        <v>378</v>
      </c>
      <c r="C12" s="14" t="s">
        <v>7</v>
      </c>
      <c r="D12" s="56">
        <v>45688</v>
      </c>
      <c r="E12" s="18" t="s">
        <v>67</v>
      </c>
    </row>
    <row r="13" spans="1:5" ht="190.5" x14ac:dyDescent="0.25">
      <c r="A13" s="8" t="s">
        <v>357</v>
      </c>
      <c r="B13" s="17" t="s">
        <v>358</v>
      </c>
      <c r="C13" s="14" t="s">
        <v>7</v>
      </c>
      <c r="D13" s="51">
        <v>45688</v>
      </c>
      <c r="E13" s="16"/>
    </row>
    <row r="14" spans="1:5" ht="231" x14ac:dyDescent="0.25">
      <c r="A14" s="2" t="s">
        <v>359</v>
      </c>
      <c r="B14" s="3" t="s">
        <v>360</v>
      </c>
      <c r="C14" s="66">
        <v>1000000</v>
      </c>
      <c r="D14" s="46">
        <v>45688</v>
      </c>
      <c r="E14" s="12" t="s">
        <v>361</v>
      </c>
    </row>
    <row r="15" spans="1:5" ht="69" x14ac:dyDescent="0.25">
      <c r="A15" s="2" t="s">
        <v>68</v>
      </c>
      <c r="B15" s="3" t="s">
        <v>386</v>
      </c>
      <c r="C15" s="4">
        <v>150000</v>
      </c>
      <c r="D15" s="50">
        <v>45688</v>
      </c>
      <c r="E15" s="6" t="s">
        <v>67</v>
      </c>
    </row>
    <row r="16" spans="1:5" ht="97.5" x14ac:dyDescent="0.25">
      <c r="A16" s="2" t="s">
        <v>398</v>
      </c>
      <c r="B16" s="3" t="s">
        <v>391</v>
      </c>
      <c r="C16" s="4">
        <v>750000</v>
      </c>
      <c r="D16" s="50">
        <v>45688</v>
      </c>
      <c r="E16" s="6" t="s">
        <v>372</v>
      </c>
    </row>
    <row r="17" spans="1:5" ht="55.5" x14ac:dyDescent="0.25">
      <c r="A17" s="2" t="s">
        <v>398</v>
      </c>
      <c r="B17" s="3" t="s">
        <v>392</v>
      </c>
      <c r="C17" s="4">
        <f>150000*3</f>
        <v>450000</v>
      </c>
      <c r="D17" s="50">
        <v>45688</v>
      </c>
      <c r="E17" s="9" t="s">
        <v>372</v>
      </c>
    </row>
    <row r="18" spans="1:5" ht="109.5" x14ac:dyDescent="0.25">
      <c r="A18" s="2" t="s">
        <v>394</v>
      </c>
      <c r="B18" s="3" t="s">
        <v>395</v>
      </c>
      <c r="C18" s="4">
        <v>216000</v>
      </c>
      <c r="D18" s="50">
        <v>45688</v>
      </c>
      <c r="E18" s="6"/>
    </row>
    <row r="19" spans="1:5" ht="82.5" x14ac:dyDescent="0.25">
      <c r="A19" s="2" t="s">
        <v>73</v>
      </c>
      <c r="B19" s="3" t="s">
        <v>380</v>
      </c>
      <c r="C19" s="4" t="s">
        <v>7</v>
      </c>
      <c r="D19" s="46">
        <v>45688</v>
      </c>
      <c r="E19" s="6" t="s">
        <v>67</v>
      </c>
    </row>
    <row r="20" spans="1:5" ht="96" x14ac:dyDescent="0.25">
      <c r="A20" s="2" t="s">
        <v>73</v>
      </c>
      <c r="B20" s="13" t="s">
        <v>374</v>
      </c>
      <c r="C20" s="14" t="s">
        <v>7</v>
      </c>
      <c r="D20" s="51">
        <v>45688</v>
      </c>
      <c r="E20" s="18" t="s">
        <v>67</v>
      </c>
    </row>
    <row r="21" spans="1:5" ht="82.5" x14ac:dyDescent="0.25">
      <c r="A21" s="8" t="s">
        <v>77</v>
      </c>
      <c r="B21" s="13" t="s">
        <v>379</v>
      </c>
      <c r="C21" s="14" t="s">
        <v>7</v>
      </c>
      <c r="D21" s="51">
        <v>45688</v>
      </c>
      <c r="E21" s="12" t="s">
        <v>80</v>
      </c>
    </row>
    <row r="22" spans="1:5" ht="190.5" x14ac:dyDescent="0.25">
      <c r="A22" s="2" t="s">
        <v>77</v>
      </c>
      <c r="B22" s="3" t="s">
        <v>383</v>
      </c>
      <c r="C22" s="4" t="s">
        <v>7</v>
      </c>
      <c r="D22" s="46">
        <v>45688</v>
      </c>
      <c r="E22" s="16" t="s">
        <v>80</v>
      </c>
    </row>
    <row r="23" spans="1:5" ht="96" x14ac:dyDescent="0.25">
      <c r="A23" s="2" t="s">
        <v>77</v>
      </c>
      <c r="B23" s="7" t="s">
        <v>397</v>
      </c>
      <c r="C23" s="4" t="s">
        <v>7</v>
      </c>
      <c r="D23" s="46">
        <v>45688</v>
      </c>
      <c r="E23" s="16" t="s">
        <v>80</v>
      </c>
    </row>
    <row r="24" spans="1:5" ht="136.5" x14ac:dyDescent="0.25">
      <c r="A24" s="2" t="s">
        <v>77</v>
      </c>
      <c r="B24" s="7" t="s">
        <v>384</v>
      </c>
      <c r="C24" s="4" t="s">
        <v>7</v>
      </c>
      <c r="D24" s="46">
        <v>45688</v>
      </c>
      <c r="E24" s="16" t="s">
        <v>80</v>
      </c>
    </row>
    <row r="25" spans="1:5" ht="136.5" x14ac:dyDescent="0.25">
      <c r="A25" s="2" t="s">
        <v>77</v>
      </c>
      <c r="B25" s="35" t="s">
        <v>385</v>
      </c>
      <c r="C25" s="4" t="s">
        <v>7</v>
      </c>
      <c r="D25" s="46">
        <v>45688</v>
      </c>
      <c r="E25" s="16" t="s">
        <v>80</v>
      </c>
    </row>
    <row r="26" spans="1:5" ht="163.5" x14ac:dyDescent="0.25">
      <c r="A26" s="57" t="s">
        <v>77</v>
      </c>
      <c r="B26" s="61" t="s">
        <v>381</v>
      </c>
      <c r="C26" s="49" t="s">
        <v>7</v>
      </c>
      <c r="D26" s="50">
        <v>45688</v>
      </c>
      <c r="E26" s="16" t="s">
        <v>80</v>
      </c>
    </row>
    <row r="27" spans="1:5" ht="136.5" x14ac:dyDescent="0.25">
      <c r="A27" s="2" t="s">
        <v>77</v>
      </c>
      <c r="B27" s="3" t="s">
        <v>387</v>
      </c>
      <c r="C27" s="4" t="s">
        <v>7</v>
      </c>
      <c r="D27" s="46">
        <v>45688</v>
      </c>
      <c r="E27" s="12" t="s">
        <v>80</v>
      </c>
    </row>
    <row r="28" spans="1:5" ht="82.5" x14ac:dyDescent="0.25">
      <c r="A28" s="27" t="s">
        <v>77</v>
      </c>
      <c r="B28" s="3" t="s">
        <v>373</v>
      </c>
      <c r="C28" s="4" t="s">
        <v>7</v>
      </c>
      <c r="D28" s="46">
        <v>45688</v>
      </c>
      <c r="E28" s="12" t="s">
        <v>80</v>
      </c>
    </row>
    <row r="29" spans="1:5" ht="96" x14ac:dyDescent="0.25">
      <c r="A29" s="8" t="s">
        <v>77</v>
      </c>
      <c r="B29" s="17" t="s">
        <v>382</v>
      </c>
      <c r="C29" s="14">
        <v>100000</v>
      </c>
      <c r="D29" s="51">
        <v>45688</v>
      </c>
      <c r="E29" s="12" t="s">
        <v>80</v>
      </c>
    </row>
    <row r="30" spans="1:5" ht="136.5" x14ac:dyDescent="0.25">
      <c r="A30" s="8" t="s">
        <v>375</v>
      </c>
      <c r="B30" s="17" t="s">
        <v>376</v>
      </c>
      <c r="C30" s="14">
        <v>100000</v>
      </c>
      <c r="D30" s="56">
        <v>45688</v>
      </c>
      <c r="E30" s="52" t="s">
        <v>67</v>
      </c>
    </row>
    <row r="31" spans="1:5" ht="258" x14ac:dyDescent="0.25">
      <c r="A31" s="47" t="s">
        <v>367</v>
      </c>
      <c r="B31" s="54" t="s">
        <v>366</v>
      </c>
      <c r="C31" s="55" t="s">
        <v>7</v>
      </c>
      <c r="D31" s="56">
        <v>45698</v>
      </c>
      <c r="E31" s="59"/>
    </row>
    <row r="32" spans="1:5" ht="136.5" x14ac:dyDescent="0.25">
      <c r="A32" s="10" t="s">
        <v>112</v>
      </c>
      <c r="B32" s="17" t="s">
        <v>393</v>
      </c>
      <c r="C32" s="14">
        <v>75000</v>
      </c>
      <c r="D32" s="56">
        <v>45699</v>
      </c>
      <c r="E32" s="52"/>
    </row>
    <row r="33" spans="1:5" ht="138" x14ac:dyDescent="0.25">
      <c r="A33" s="57" t="s">
        <v>370</v>
      </c>
      <c r="B33" s="48" t="s">
        <v>371</v>
      </c>
      <c r="C33" s="49">
        <v>100000</v>
      </c>
      <c r="D33" s="46">
        <v>45701</v>
      </c>
      <c r="E33" s="62"/>
    </row>
  </sheetData>
  <mergeCells count="3">
    <mergeCell ref="A1:E1"/>
    <mergeCell ref="A2:E2"/>
    <mergeCell ref="A3:E3"/>
  </mergeCells>
  <hyperlinks>
    <hyperlink ref="D17" r:id="rId1" display="https://evansmds.org/funding-information/" xr:uid="{358A9215-37AF-46A3-B074-1DF328354DE3}"/>
    <hyperlink ref="D13" r:id="rId2" display="https://www.avf.org/grant-funding/" xr:uid="{0868A420-DAF0-4645-BE00-9061F1DEF25E}"/>
    <hyperlink ref="D9" r:id="rId3" display="https://www.acvs.org/foundation/research-grants/" xr:uid="{4C310CD1-9722-465C-8BA7-2B7D8DAE5A9A}"/>
    <hyperlink ref="D8" r:id="rId4" display="https://www.acvs.org/foundation/research-grants/" xr:uid="{28B2B04F-6B0F-4F90-AD34-D7258E0AB3CA}"/>
    <hyperlink ref="D14" r:id="rId5" display="https://gulbenkian.pt/en/the-foundation/gulbenkian-prize-for-humanity/nominations-gulbenkian-prize-for-humanity/" xr:uid="{90D6D61C-3840-4328-A30A-EEB8FAA4C59B}"/>
    <hyperlink ref="D7" r:id="rId6" display="https://lustgarten.org/innovation-collaboration-rfa/" xr:uid="{F13C200B-83B3-40BF-84F0-41D730FF8FE7}"/>
    <hyperlink ref="D5" r:id="rId7" display="https://research.ibm.com/goldstine/" xr:uid="{786E649A-4647-4C7A-8A31-877EA2861B86}"/>
    <hyperlink ref="D31" r:id="rId8" display="https://equitablegrowth.org/research-paper/request-for-proposals-promoting-competition-and-supporting-workers-in-an-era-of-ai-innovation/" xr:uid="{5565C7A7-1175-4567-8E0B-30EDFAE477FF}"/>
    <hyperlink ref="D6" r:id="rId9" display="https://futureoflife.org/grant-program/postdoctoral-fellowships/" xr:uid="{F7AA803F-2E71-47AD-8DE7-18948F0EBFD5}"/>
    <hyperlink ref="D33" r:id="rId10" display="https://www.oref.org/for-researchers/funding-opportunities/grant-details/oref-mtf-biologics-research-grant" xr:uid="{8AC06395-EAEA-4090-B07B-806A276C717F}"/>
    <hyperlink ref="D28" r:id="rId11" display="https://www.halo.science/request_for_solutions/non-plastic-advanced-materials-for-beverage-containers" xr:uid="{9F6108F9-A398-44AC-8303-6758B25E9AA4}"/>
    <hyperlink ref="D20" r:id="rId12" display="https://www.halo.science/request_for_solutions/natural-food-preservation-ingredients-against-spoilage-lactic-acid-bacteria" xr:uid="{6002024F-410F-4417-B83A-F3ED19752927}"/>
    <hyperlink ref="D30" r:id="rId13" display="https://www.halo.science/request_for_solutions/pressure-sensors-for-high-temperatures" xr:uid="{A7418B63-CD07-4CA6-849E-53A32F5AF862}"/>
    <hyperlink ref="D12" r:id="rId14" display="https://www.halo.science/request_for_experts/experts-in-injection-molding-grades-pcr" xr:uid="{5BFE148B-538A-437E-91A7-974DF11C6657}"/>
    <hyperlink ref="D21" r:id="rId15" display="https://www.halo.science/request_for_solutions/innovative-approaches-to-assessing-fit-of-absorbent-products-to-the-body" xr:uid="{352C85E8-1873-46E6-B586-48F0F99EFF77}"/>
    <hyperlink ref="D19" r:id="rId16" display="https://www.halo.science/request_for_solutions/improve-pasta-texture-in-prepared-meals" xr:uid="{EB64D98C-E6D8-436C-97A2-15D724E6E86D}"/>
    <hyperlink ref="D26" r:id="rId17" display="https://www.halo.science/request_for_solutions/innovative-fit-guides-for-selecting-the-right-absorbent-products" xr:uid="{15B656B0-682F-4585-9A27-3402692AEBB9}"/>
    <hyperlink ref="D29" r:id="rId18" display="https://www.halo.science/request_for_solutions/pressure-sensors-for-explosive-risk" xr:uid="{C33B7611-CA4E-4D59-B2BE-31F13147BD5B}"/>
    <hyperlink ref="D22" r:id="rId19" display="https://www.halo.science/request_for_solutions/development-of-advanced-hip-model-with-human-like-skin-properties" xr:uid="{85A7D1DD-2A9A-4DB0-B066-CE472441D371}"/>
    <hyperlink ref="D24" r:id="rId20" display="https://www.halo.science/request_for_solutions/graphical-models-for-simulating-deformable-materials-in-contact-with-body" xr:uid="{D229AD71-9B0F-43DD-BD76-86924A8029D1}"/>
    <hyperlink ref="D25" r:id="rId21" display="https://www.halo.science/request_for_solutions/graphical-models-for-simulating-fluid-flow-and-assessing-fit-and-leakage" xr:uid="{EBC317F0-C549-4055-B99D-7C3E070014AB}"/>
    <hyperlink ref="D15" r:id="rId22" display="https://www.halo.science/request_for_solutions/bioassay-systems-neurodegenerative-diseases" xr:uid="{8538327D-AD62-4A8A-99D1-0F0F319582BC}"/>
    <hyperlink ref="D23" r:id="rId23" display="https://www.halo.science/request_for_solutions/advanced-modeling-of-thin-flexible-materials-compressed-into-3d-shapes" xr:uid="{6047D341-7C92-4DEA-B885-4CB7947E5A41}"/>
    <hyperlink ref="D27" r:id="rId24" display="https://www.halo.science/request_for_solutions/innovative-methods-and-models-for-predicting-leakage-in-absorbent-products" xr:uid="{1F3DB289-597B-41E7-AC00-3E9E5707C7FA}"/>
    <hyperlink ref="D11" r:id="rId25" display="https://www.aicr.org/research/grant-programs/investigator-initiated/" xr:uid="{FCA6CCF4-AAE4-4B14-B48E-908FE6C09CE1}"/>
    <hyperlink ref="D10" r:id="rId26" display="https://www.aicr.org/research/grant-programs/investigator-initiated/" xr:uid="{5AD340BE-0B5F-46D2-A5D9-7D1DCE25C8E7}"/>
    <hyperlink ref="D16" r:id="rId27" display="https://evansmds.org/funding-information/" xr:uid="{A5C7ED0F-F1A1-47D7-9FDD-3B62C91F74FB}"/>
    <hyperlink ref="D18" r:id="rId28" display="https://www.jccfund.org/eligibilty-criteria/" xr:uid="{093AC8FB-2FAD-4BD1-9D37-7AEECCF4CB12}"/>
    <hyperlink ref="D32" r:id="rId29" display="https://www.spencer.org/grant_types/vision-grants" xr:uid="{72EE9659-6E4C-431A-A516-05A4E16F42A4}"/>
  </hyperlinks>
  <pageMargins left="0.7" right="0.7" top="0.75" bottom="0.75" header="0.3" footer="0.3"/>
  <pageSetup orientation="portrait" r:id="rId30"/>
  <tableParts count="1">
    <tablePart r:id="rId3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D49EF-597A-42D0-B9D9-7A9BD941F3CC}">
  <dimension ref="A1:E95"/>
  <sheetViews>
    <sheetView showGridLines="0" workbookViewId="0">
      <selection activeCell="A3" sqref="A3:E3"/>
    </sheetView>
  </sheetViews>
  <sheetFormatPr defaultColWidth="9.140625" defaultRowHeight="15" x14ac:dyDescent="0.25"/>
  <cols>
    <col min="1" max="1" width="25.5703125" style="20" customWidth="1"/>
    <col min="2" max="2" width="120.5703125" style="20" customWidth="1"/>
    <col min="3" max="3" width="14.5703125" style="20" customWidth="1"/>
    <col min="4" max="4" width="12" style="20" customWidth="1"/>
    <col min="5" max="5" width="40.5703125" style="20" customWidth="1"/>
    <col min="6" max="16384" width="9.140625" style="20"/>
  </cols>
  <sheetData>
    <row r="1" spans="1:5" ht="36" x14ac:dyDescent="0.55000000000000004">
      <c r="A1" s="67" t="s">
        <v>9</v>
      </c>
      <c r="B1" s="67"/>
      <c r="C1" s="67"/>
      <c r="D1" s="67"/>
      <c r="E1" s="67"/>
    </row>
    <row r="2" spans="1:5" x14ac:dyDescent="0.25">
      <c r="A2" s="68" t="s">
        <v>396</v>
      </c>
      <c r="B2" s="68"/>
      <c r="C2" s="68"/>
      <c r="D2" s="68"/>
      <c r="E2" s="68"/>
    </row>
    <row r="3" spans="1:5" ht="36" customHeight="1" x14ac:dyDescent="0.25">
      <c r="A3" s="69" t="s">
        <v>1</v>
      </c>
      <c r="B3" s="69"/>
      <c r="C3" s="69"/>
      <c r="D3" s="69"/>
      <c r="E3" s="69"/>
    </row>
    <row r="4" spans="1:5" x14ac:dyDescent="0.25">
      <c r="A4" s="1" t="s">
        <v>2</v>
      </c>
      <c r="B4" s="1" t="s">
        <v>3</v>
      </c>
      <c r="C4" s="1" t="s">
        <v>4</v>
      </c>
      <c r="D4" s="1" t="s">
        <v>5</v>
      </c>
      <c r="E4" s="1" t="s">
        <v>6</v>
      </c>
    </row>
    <row r="5" spans="1:5" ht="82.5" x14ac:dyDescent="0.25">
      <c r="A5" s="10" t="s">
        <v>10</v>
      </c>
      <c r="B5" s="3" t="s">
        <v>11</v>
      </c>
      <c r="C5" s="4">
        <v>210000</v>
      </c>
      <c r="D5" s="46">
        <v>45635</v>
      </c>
      <c r="E5" s="53"/>
    </row>
    <row r="6" spans="1:5" ht="69" x14ac:dyDescent="0.25">
      <c r="A6" s="10" t="s">
        <v>10</v>
      </c>
      <c r="B6" s="24" t="s">
        <v>12</v>
      </c>
      <c r="C6" s="4">
        <v>300000</v>
      </c>
      <c r="D6" s="46">
        <v>45635</v>
      </c>
      <c r="E6" s="21"/>
    </row>
    <row r="7" spans="1:5" ht="123" x14ac:dyDescent="0.25">
      <c r="A7" s="10" t="s">
        <v>13</v>
      </c>
      <c r="B7" s="3" t="s">
        <v>14</v>
      </c>
      <c r="C7" s="4">
        <v>120000</v>
      </c>
      <c r="D7" s="50">
        <v>45636</v>
      </c>
      <c r="E7" s="9"/>
    </row>
    <row r="8" spans="1:5" ht="82.5" x14ac:dyDescent="0.25">
      <c r="A8" s="10" t="s">
        <v>15</v>
      </c>
      <c r="B8" s="3" t="s">
        <v>16</v>
      </c>
      <c r="C8" s="4">
        <v>50000</v>
      </c>
      <c r="D8" s="46">
        <v>45636</v>
      </c>
      <c r="E8" s="9"/>
    </row>
    <row r="9" spans="1:5" ht="96" x14ac:dyDescent="0.25">
      <c r="A9" s="10" t="s">
        <v>17</v>
      </c>
      <c r="B9" s="3" t="s">
        <v>18</v>
      </c>
      <c r="C9" s="4">
        <v>1000000</v>
      </c>
      <c r="D9" s="46">
        <v>45637</v>
      </c>
      <c r="E9" s="9"/>
    </row>
    <row r="10" spans="1:5" ht="126" x14ac:dyDescent="0.25">
      <c r="A10" s="10" t="s">
        <v>19</v>
      </c>
      <c r="B10" s="3" t="s">
        <v>20</v>
      </c>
      <c r="C10" s="4">
        <v>180000</v>
      </c>
      <c r="D10" s="5">
        <v>45638</v>
      </c>
      <c r="E10" s="9"/>
    </row>
    <row r="11" spans="1:5" ht="163.5" x14ac:dyDescent="0.25">
      <c r="A11" s="10" t="s">
        <v>21</v>
      </c>
      <c r="B11" s="3" t="s">
        <v>22</v>
      </c>
      <c r="C11" s="4" t="s">
        <v>7</v>
      </c>
      <c r="D11" s="50">
        <v>45638</v>
      </c>
      <c r="E11" s="9"/>
    </row>
    <row r="12" spans="1:5" ht="96" x14ac:dyDescent="0.25">
      <c r="A12" s="10" t="s">
        <v>21</v>
      </c>
      <c r="B12" s="3" t="s">
        <v>23</v>
      </c>
      <c r="C12" s="4">
        <v>100000</v>
      </c>
      <c r="D12" s="50">
        <v>45638</v>
      </c>
      <c r="E12" s="9"/>
    </row>
    <row r="13" spans="1:5" ht="123" x14ac:dyDescent="0.25">
      <c r="A13" s="10" t="s">
        <v>21</v>
      </c>
      <c r="B13" s="3" t="s">
        <v>24</v>
      </c>
      <c r="C13" s="4" t="s">
        <v>7</v>
      </c>
      <c r="D13" s="50">
        <v>45638</v>
      </c>
      <c r="E13" s="9"/>
    </row>
    <row r="14" spans="1:5" ht="82.5" x14ac:dyDescent="0.25">
      <c r="A14" s="10" t="s">
        <v>21</v>
      </c>
      <c r="B14" s="7" t="s">
        <v>25</v>
      </c>
      <c r="C14" s="4">
        <v>151000</v>
      </c>
      <c r="D14" s="46">
        <v>45638</v>
      </c>
      <c r="E14" s="21"/>
    </row>
    <row r="15" spans="1:5" ht="96" x14ac:dyDescent="0.25">
      <c r="A15" s="10" t="s">
        <v>21</v>
      </c>
      <c r="B15" s="35" t="s">
        <v>26</v>
      </c>
      <c r="C15" s="4">
        <v>450000</v>
      </c>
      <c r="D15" s="46">
        <v>45638</v>
      </c>
      <c r="E15" s="53"/>
    </row>
    <row r="16" spans="1:5" ht="96" x14ac:dyDescent="0.25">
      <c r="A16" s="10" t="s">
        <v>27</v>
      </c>
      <c r="B16" s="7" t="s">
        <v>28</v>
      </c>
      <c r="C16" s="4">
        <v>50000</v>
      </c>
      <c r="D16" s="11">
        <v>45639</v>
      </c>
      <c r="E16" s="21"/>
    </row>
    <row r="17" spans="1:5" ht="136.5" x14ac:dyDescent="0.25">
      <c r="A17" s="22" t="s">
        <v>29</v>
      </c>
      <c r="B17" s="17" t="s">
        <v>30</v>
      </c>
      <c r="C17" s="14">
        <v>30000</v>
      </c>
      <c r="D17" s="51">
        <v>45639</v>
      </c>
      <c r="E17" s="63"/>
    </row>
    <row r="18" spans="1:5" ht="136.5" x14ac:dyDescent="0.25">
      <c r="A18" s="2" t="s">
        <v>31</v>
      </c>
      <c r="B18" s="3" t="s">
        <v>32</v>
      </c>
      <c r="C18" s="4">
        <v>1000000</v>
      </c>
      <c r="D18" s="5">
        <v>45641</v>
      </c>
      <c r="E18" s="6"/>
    </row>
    <row r="19" spans="1:5" ht="136.5" x14ac:dyDescent="0.25">
      <c r="A19" s="8" t="s">
        <v>33</v>
      </c>
      <c r="B19" s="3" t="s">
        <v>34</v>
      </c>
      <c r="C19" s="4">
        <v>100000</v>
      </c>
      <c r="D19" s="5">
        <v>45641</v>
      </c>
      <c r="E19" s="6"/>
    </row>
    <row r="20" spans="1:5" ht="136.5" x14ac:dyDescent="0.25">
      <c r="A20" s="2" t="s">
        <v>33</v>
      </c>
      <c r="B20" s="7" t="s">
        <v>35</v>
      </c>
      <c r="C20" s="4">
        <v>200000</v>
      </c>
      <c r="D20" s="11">
        <v>45641</v>
      </c>
      <c r="E20" s="6" t="s">
        <v>36</v>
      </c>
    </row>
    <row r="21" spans="1:5" ht="96" x14ac:dyDescent="0.25">
      <c r="A21" s="2" t="s">
        <v>37</v>
      </c>
      <c r="B21" s="3" t="s">
        <v>38</v>
      </c>
      <c r="C21" s="4">
        <v>30000</v>
      </c>
      <c r="D21" s="5">
        <v>45641</v>
      </c>
      <c r="E21" s="6" t="s">
        <v>39</v>
      </c>
    </row>
    <row r="22" spans="1:5" ht="96" x14ac:dyDescent="0.25">
      <c r="A22" s="2" t="s">
        <v>37</v>
      </c>
      <c r="B22" s="3" t="s">
        <v>40</v>
      </c>
      <c r="C22" s="4">
        <v>50000</v>
      </c>
      <c r="D22" s="5">
        <v>45641</v>
      </c>
      <c r="E22" s="6" t="s">
        <v>39</v>
      </c>
    </row>
    <row r="23" spans="1:5" ht="96" x14ac:dyDescent="0.25">
      <c r="A23" s="8" t="s">
        <v>37</v>
      </c>
      <c r="B23" s="3" t="s">
        <v>41</v>
      </c>
      <c r="C23" s="4">
        <v>50000</v>
      </c>
      <c r="D23" s="5">
        <v>45641</v>
      </c>
      <c r="E23" s="6" t="s">
        <v>39</v>
      </c>
    </row>
    <row r="24" spans="1:5" ht="82.5" x14ac:dyDescent="0.25">
      <c r="A24" s="2" t="s">
        <v>42</v>
      </c>
      <c r="B24" s="3" t="s">
        <v>43</v>
      </c>
      <c r="C24" s="4" t="s">
        <v>7</v>
      </c>
      <c r="D24" s="5">
        <v>45641</v>
      </c>
      <c r="E24" s="6" t="s">
        <v>44</v>
      </c>
    </row>
    <row r="25" spans="1:5" ht="231" x14ac:dyDescent="0.25">
      <c r="A25" s="2" t="s">
        <v>48</v>
      </c>
      <c r="B25" s="3" t="s">
        <v>49</v>
      </c>
      <c r="C25" s="4">
        <v>150000</v>
      </c>
      <c r="D25" s="46">
        <v>45642</v>
      </c>
      <c r="E25" s="12"/>
    </row>
    <row r="26" spans="1:5" ht="136.5" x14ac:dyDescent="0.25">
      <c r="A26" s="2" t="s">
        <v>50</v>
      </c>
      <c r="B26" s="3" t="s">
        <v>51</v>
      </c>
      <c r="C26" s="4">
        <v>150000</v>
      </c>
      <c r="D26" s="46">
        <v>45642</v>
      </c>
      <c r="E26" s="16"/>
    </row>
    <row r="27" spans="1:5" ht="109.5" x14ac:dyDescent="0.25">
      <c r="A27" s="2" t="s">
        <v>52</v>
      </c>
      <c r="B27" s="3" t="s">
        <v>53</v>
      </c>
      <c r="C27" s="4">
        <v>130000</v>
      </c>
      <c r="D27" s="50">
        <v>45643</v>
      </c>
      <c r="E27" s="52"/>
    </row>
    <row r="28" spans="1:5" ht="96" x14ac:dyDescent="0.25">
      <c r="A28" s="2" t="s">
        <v>54</v>
      </c>
      <c r="B28" s="3" t="s">
        <v>55</v>
      </c>
      <c r="C28" s="4">
        <v>6000</v>
      </c>
      <c r="D28" s="5">
        <v>45644</v>
      </c>
      <c r="E28" s="12"/>
    </row>
    <row r="29" spans="1:5" ht="123" x14ac:dyDescent="0.25">
      <c r="A29" s="2" t="s">
        <v>45</v>
      </c>
      <c r="B29" s="7" t="s">
        <v>46</v>
      </c>
      <c r="C29" s="4" t="s">
        <v>7</v>
      </c>
      <c r="D29" s="46">
        <v>45644</v>
      </c>
      <c r="E29" s="12" t="s">
        <v>47</v>
      </c>
    </row>
    <row r="30" spans="1:5" ht="139.5" x14ac:dyDescent="0.25">
      <c r="A30" s="2" t="s">
        <v>19</v>
      </c>
      <c r="B30" s="3" t="s">
        <v>56</v>
      </c>
      <c r="C30" s="4">
        <v>180000</v>
      </c>
      <c r="D30" s="5">
        <v>45645</v>
      </c>
      <c r="E30" s="6"/>
    </row>
    <row r="31" spans="1:5" ht="96" x14ac:dyDescent="0.25">
      <c r="A31" s="2" t="s">
        <v>57</v>
      </c>
      <c r="B31" s="3" t="s">
        <v>58</v>
      </c>
      <c r="C31" s="4">
        <v>200000</v>
      </c>
      <c r="D31" s="46">
        <v>45646</v>
      </c>
      <c r="E31" s="12"/>
    </row>
    <row r="32" spans="1:5" ht="163.5" x14ac:dyDescent="0.25">
      <c r="A32" s="2" t="s">
        <v>59</v>
      </c>
      <c r="B32" s="7" t="s">
        <v>60</v>
      </c>
      <c r="C32" s="4">
        <v>100000</v>
      </c>
      <c r="D32" s="5">
        <v>45646</v>
      </c>
      <c r="E32" s="6"/>
    </row>
    <row r="33" spans="1:5" ht="109.5" x14ac:dyDescent="0.25">
      <c r="A33" s="2" t="s">
        <v>61</v>
      </c>
      <c r="B33" s="13" t="s">
        <v>62</v>
      </c>
      <c r="C33" s="14" t="s">
        <v>7</v>
      </c>
      <c r="D33" s="19">
        <v>45657</v>
      </c>
      <c r="E33" s="18" t="s">
        <v>63</v>
      </c>
    </row>
    <row r="34" spans="1:5" ht="136.5" x14ac:dyDescent="0.25">
      <c r="A34" s="2" t="s">
        <v>61</v>
      </c>
      <c r="B34" s="17" t="s">
        <v>64</v>
      </c>
      <c r="C34" s="14" t="s">
        <v>7</v>
      </c>
      <c r="D34" s="19">
        <v>45657</v>
      </c>
      <c r="E34" s="18" t="s">
        <v>63</v>
      </c>
    </row>
    <row r="35" spans="1:5" ht="150" x14ac:dyDescent="0.25">
      <c r="A35" s="2" t="s">
        <v>65</v>
      </c>
      <c r="B35" s="7" t="s">
        <v>66</v>
      </c>
      <c r="C35" s="4" t="s">
        <v>7</v>
      </c>
      <c r="D35" s="11">
        <v>45657</v>
      </c>
      <c r="E35" s="12" t="s">
        <v>67</v>
      </c>
    </row>
    <row r="36" spans="1:5" ht="82.5" x14ac:dyDescent="0.25">
      <c r="A36" s="2" t="s">
        <v>68</v>
      </c>
      <c r="B36" s="3" t="s">
        <v>69</v>
      </c>
      <c r="C36" s="4">
        <v>150000</v>
      </c>
      <c r="D36" s="46">
        <v>45657</v>
      </c>
      <c r="E36" s="9" t="s">
        <v>67</v>
      </c>
    </row>
    <row r="37" spans="1:5" ht="150" x14ac:dyDescent="0.25">
      <c r="A37" s="2" t="s">
        <v>17</v>
      </c>
      <c r="B37" s="3" t="s">
        <v>70</v>
      </c>
      <c r="C37" s="4">
        <v>250000</v>
      </c>
      <c r="D37" s="46">
        <v>45657</v>
      </c>
      <c r="E37" s="12"/>
    </row>
    <row r="38" spans="1:5" ht="136.5" x14ac:dyDescent="0.25">
      <c r="A38" s="2" t="s">
        <v>17</v>
      </c>
      <c r="B38" s="7" t="s">
        <v>71</v>
      </c>
      <c r="C38" s="4">
        <v>200000</v>
      </c>
      <c r="D38" s="11">
        <v>45657</v>
      </c>
      <c r="E38" s="12" t="s">
        <v>72</v>
      </c>
    </row>
    <row r="39" spans="1:5" ht="109.5" x14ac:dyDescent="0.25">
      <c r="A39" s="2" t="s">
        <v>73</v>
      </c>
      <c r="B39" s="7" t="s">
        <v>74</v>
      </c>
      <c r="C39" s="4" t="s">
        <v>7</v>
      </c>
      <c r="D39" s="46">
        <v>45657</v>
      </c>
      <c r="E39" s="12" t="s">
        <v>67</v>
      </c>
    </row>
    <row r="40" spans="1:5" ht="82.5" x14ac:dyDescent="0.25">
      <c r="A40" s="27" t="s">
        <v>75</v>
      </c>
      <c r="B40" s="3" t="s">
        <v>76</v>
      </c>
      <c r="C40" s="4" t="s">
        <v>7</v>
      </c>
      <c r="D40" s="46">
        <v>45657</v>
      </c>
      <c r="E40" s="6" t="s">
        <v>67</v>
      </c>
    </row>
    <row r="41" spans="1:5" ht="82.5" x14ac:dyDescent="0.25">
      <c r="A41" s="2" t="s">
        <v>77</v>
      </c>
      <c r="B41" s="3" t="s">
        <v>78</v>
      </c>
      <c r="C41" s="4" t="s">
        <v>79</v>
      </c>
      <c r="D41" s="46">
        <v>45657</v>
      </c>
      <c r="E41" s="12" t="s">
        <v>80</v>
      </c>
    </row>
    <row r="42" spans="1:5" ht="82.5" x14ac:dyDescent="0.25">
      <c r="A42" s="8" t="s">
        <v>77</v>
      </c>
      <c r="B42" s="13" t="s">
        <v>81</v>
      </c>
      <c r="C42" s="14" t="s">
        <v>7</v>
      </c>
      <c r="D42" s="51">
        <v>45657</v>
      </c>
      <c r="E42" s="52" t="s">
        <v>80</v>
      </c>
    </row>
    <row r="43" spans="1:5" ht="109.5" x14ac:dyDescent="0.25">
      <c r="A43" s="8" t="s">
        <v>77</v>
      </c>
      <c r="B43" s="17" t="s">
        <v>82</v>
      </c>
      <c r="C43" s="14" t="s">
        <v>7</v>
      </c>
      <c r="D43" s="51">
        <v>45657</v>
      </c>
      <c r="E43" s="30" t="s">
        <v>80</v>
      </c>
    </row>
    <row r="44" spans="1:5" ht="123" x14ac:dyDescent="0.25">
      <c r="A44" s="8" t="s">
        <v>83</v>
      </c>
      <c r="B44" s="13" t="s">
        <v>84</v>
      </c>
      <c r="C44" s="14">
        <v>50000</v>
      </c>
      <c r="D44" s="51">
        <v>45657</v>
      </c>
      <c r="E44" s="52" t="s">
        <v>67</v>
      </c>
    </row>
    <row r="45" spans="1:5" ht="177" x14ac:dyDescent="0.25">
      <c r="A45" s="22" t="s">
        <v>85</v>
      </c>
      <c r="B45" s="17" t="s">
        <v>86</v>
      </c>
      <c r="C45" s="14" t="s">
        <v>7</v>
      </c>
      <c r="D45" s="56">
        <v>45657</v>
      </c>
      <c r="E45" s="52" t="s">
        <v>87</v>
      </c>
    </row>
    <row r="46" spans="1:5" ht="55.5" x14ac:dyDescent="0.25">
      <c r="A46" s="8" t="s">
        <v>88</v>
      </c>
      <c r="B46" s="3" t="s">
        <v>89</v>
      </c>
      <c r="C46" s="4">
        <v>360000</v>
      </c>
      <c r="D46" s="46">
        <v>45657</v>
      </c>
      <c r="E46" s="6" t="s">
        <v>67</v>
      </c>
    </row>
    <row r="47" spans="1:5" ht="136.5" x14ac:dyDescent="0.25">
      <c r="A47" s="8" t="s">
        <v>90</v>
      </c>
      <c r="B47" s="3" t="s">
        <v>91</v>
      </c>
      <c r="C47" s="4">
        <v>100000</v>
      </c>
      <c r="D47" s="46">
        <v>45660</v>
      </c>
      <c r="E47" s="12" t="s">
        <v>92</v>
      </c>
    </row>
    <row r="48" spans="1:5" ht="163.5" x14ac:dyDescent="0.25">
      <c r="A48" s="57" t="s">
        <v>93</v>
      </c>
      <c r="B48" s="48" t="s">
        <v>94</v>
      </c>
      <c r="C48" s="49">
        <v>50000</v>
      </c>
      <c r="D48" s="50">
        <v>45663</v>
      </c>
      <c r="E48" s="58" t="s">
        <v>95</v>
      </c>
    </row>
    <row r="49" spans="1:5" ht="55.5" x14ac:dyDescent="0.25">
      <c r="A49" s="57" t="s">
        <v>96</v>
      </c>
      <c r="B49" s="48" t="s">
        <v>97</v>
      </c>
      <c r="C49" s="49">
        <v>30000</v>
      </c>
      <c r="D49" s="50">
        <v>45664</v>
      </c>
      <c r="E49" s="58"/>
    </row>
    <row r="50" spans="1:5" ht="136.5" x14ac:dyDescent="0.25">
      <c r="A50" s="2" t="s">
        <v>98</v>
      </c>
      <c r="B50" s="3" t="s">
        <v>99</v>
      </c>
      <c r="C50" s="4">
        <v>1000000</v>
      </c>
      <c r="D50" s="46">
        <v>45665</v>
      </c>
      <c r="E50" s="12"/>
    </row>
    <row r="51" spans="1:5" ht="136.5" x14ac:dyDescent="0.25">
      <c r="A51" s="47" t="s">
        <v>98</v>
      </c>
      <c r="B51" s="48" t="s">
        <v>100</v>
      </c>
      <c r="C51" s="49">
        <v>600000</v>
      </c>
      <c r="D51" s="46">
        <v>45665</v>
      </c>
      <c r="E51" s="62"/>
    </row>
    <row r="52" spans="1:5" ht="123" x14ac:dyDescent="0.25">
      <c r="A52" s="27" t="s">
        <v>101</v>
      </c>
      <c r="B52" s="3" t="s">
        <v>102</v>
      </c>
      <c r="C52" s="4">
        <v>150000</v>
      </c>
      <c r="D52" s="46">
        <v>45666</v>
      </c>
      <c r="E52" s="6"/>
    </row>
    <row r="53" spans="1:5" ht="123" x14ac:dyDescent="0.25">
      <c r="A53" s="2" t="s">
        <v>103</v>
      </c>
      <c r="B53" s="7" t="s">
        <v>104</v>
      </c>
      <c r="C53" s="4">
        <v>600000</v>
      </c>
      <c r="D53" s="46">
        <v>45667</v>
      </c>
      <c r="E53" s="12" t="s">
        <v>105</v>
      </c>
    </row>
    <row r="54" spans="1:5" ht="96" x14ac:dyDescent="0.25">
      <c r="A54" s="8" t="s">
        <v>106</v>
      </c>
      <c r="B54" s="17" t="s">
        <v>107</v>
      </c>
      <c r="C54" s="14">
        <v>225000</v>
      </c>
      <c r="D54" s="56">
        <v>45670</v>
      </c>
      <c r="E54" s="18"/>
    </row>
    <row r="55" spans="1:5" ht="165" x14ac:dyDescent="0.25">
      <c r="A55" s="8" t="s">
        <v>108</v>
      </c>
      <c r="B55" s="17" t="s">
        <v>109</v>
      </c>
      <c r="C55" s="14">
        <v>225000</v>
      </c>
      <c r="D55" s="56">
        <v>45671</v>
      </c>
      <c r="E55" s="18"/>
    </row>
    <row r="56" spans="1:5" ht="96" x14ac:dyDescent="0.25">
      <c r="A56" s="2" t="s">
        <v>110</v>
      </c>
      <c r="B56" s="7" t="s">
        <v>111</v>
      </c>
      <c r="C56" s="4">
        <v>600000</v>
      </c>
      <c r="D56" s="46">
        <v>45671</v>
      </c>
      <c r="E56" s="12"/>
    </row>
    <row r="57" spans="1:5" ht="136.5" x14ac:dyDescent="0.25">
      <c r="A57" s="2" t="s">
        <v>112</v>
      </c>
      <c r="B57" s="3" t="s">
        <v>113</v>
      </c>
      <c r="C57" s="4">
        <v>500000</v>
      </c>
      <c r="D57" s="5">
        <v>45671</v>
      </c>
      <c r="E57" s="6"/>
    </row>
    <row r="58" spans="1:5" ht="217.5" x14ac:dyDescent="0.25">
      <c r="A58" s="2" t="s">
        <v>114</v>
      </c>
      <c r="B58" s="3" t="s">
        <v>115</v>
      </c>
      <c r="C58" s="4" t="s">
        <v>7</v>
      </c>
      <c r="D58" s="46">
        <v>45671</v>
      </c>
      <c r="E58" s="6"/>
    </row>
    <row r="59" spans="1:5" ht="96" x14ac:dyDescent="0.25">
      <c r="A59" s="57" t="s">
        <v>116</v>
      </c>
      <c r="B59" s="61" t="s">
        <v>117</v>
      </c>
      <c r="C59" s="49" t="s">
        <v>7</v>
      </c>
      <c r="D59" s="50">
        <v>45672</v>
      </c>
      <c r="E59" s="58" t="s">
        <v>118</v>
      </c>
    </row>
    <row r="60" spans="1:5" ht="55.5" x14ac:dyDescent="0.25">
      <c r="A60" s="2" t="s">
        <v>119</v>
      </c>
      <c r="B60" s="3" t="s">
        <v>120</v>
      </c>
      <c r="C60" s="4" t="s">
        <v>7</v>
      </c>
      <c r="D60" s="46">
        <v>45672</v>
      </c>
      <c r="E60" s="12"/>
    </row>
    <row r="61" spans="1:5" ht="123" x14ac:dyDescent="0.25">
      <c r="A61" s="2" t="s">
        <v>119</v>
      </c>
      <c r="B61" s="17" t="s">
        <v>121</v>
      </c>
      <c r="C61" s="14" t="s">
        <v>7</v>
      </c>
      <c r="D61" s="51">
        <v>45672</v>
      </c>
      <c r="E61" s="16"/>
    </row>
    <row r="62" spans="1:5" ht="69" x14ac:dyDescent="0.25">
      <c r="A62" s="8" t="s">
        <v>119</v>
      </c>
      <c r="B62" s="13" t="s">
        <v>122</v>
      </c>
      <c r="C62" s="14" t="s">
        <v>7</v>
      </c>
      <c r="D62" s="51">
        <v>45672</v>
      </c>
      <c r="E62" s="16"/>
    </row>
    <row r="63" spans="1:5" ht="96" x14ac:dyDescent="0.25">
      <c r="A63" s="2" t="s">
        <v>119</v>
      </c>
      <c r="B63" s="35" t="s">
        <v>123</v>
      </c>
      <c r="C63" s="4">
        <v>64000</v>
      </c>
      <c r="D63" s="46">
        <v>45672</v>
      </c>
      <c r="E63" s="23"/>
    </row>
    <row r="64" spans="1:5" ht="96" x14ac:dyDescent="0.25">
      <c r="A64" s="2" t="s">
        <v>124</v>
      </c>
      <c r="B64" s="3" t="s">
        <v>125</v>
      </c>
      <c r="C64" s="4">
        <v>1250000</v>
      </c>
      <c r="D64" s="50">
        <v>45672</v>
      </c>
      <c r="E64" s="9"/>
    </row>
    <row r="65" spans="1:5" ht="150" x14ac:dyDescent="0.25">
      <c r="A65" s="2" t="s">
        <v>126</v>
      </c>
      <c r="B65" s="7" t="s">
        <v>127</v>
      </c>
      <c r="C65" s="4">
        <v>75000</v>
      </c>
      <c r="D65" s="46">
        <v>45672</v>
      </c>
      <c r="E65" s="12"/>
    </row>
    <row r="66" spans="1:5" ht="82.5" x14ac:dyDescent="0.25">
      <c r="A66" s="2" t="s">
        <v>126</v>
      </c>
      <c r="B66" s="3" t="s">
        <v>128</v>
      </c>
      <c r="C66" s="4">
        <v>500000</v>
      </c>
      <c r="D66" s="46">
        <v>45672</v>
      </c>
      <c r="E66" s="23"/>
    </row>
    <row r="67" spans="1:5" ht="177" x14ac:dyDescent="0.25">
      <c r="A67" s="57" t="s">
        <v>129</v>
      </c>
      <c r="B67" s="48" t="s">
        <v>130</v>
      </c>
      <c r="C67" s="49">
        <v>30000</v>
      </c>
      <c r="D67" s="50">
        <v>45672</v>
      </c>
      <c r="E67" s="58" t="s">
        <v>131</v>
      </c>
    </row>
    <row r="68" spans="1:5" ht="150" x14ac:dyDescent="0.25">
      <c r="A68" s="57" t="s">
        <v>129</v>
      </c>
      <c r="B68" s="48" t="s">
        <v>132</v>
      </c>
      <c r="C68" s="49">
        <v>300000</v>
      </c>
      <c r="D68" s="50">
        <v>45672</v>
      </c>
      <c r="E68" s="58" t="s">
        <v>131</v>
      </c>
    </row>
    <row r="69" spans="1:5" ht="109.5" x14ac:dyDescent="0.25">
      <c r="A69" s="2" t="s">
        <v>133</v>
      </c>
      <c r="B69" s="3" t="s">
        <v>134</v>
      </c>
      <c r="C69" s="4">
        <v>75000</v>
      </c>
      <c r="D69" s="50">
        <v>45673</v>
      </c>
      <c r="E69" s="6"/>
    </row>
    <row r="70" spans="1:5" ht="96" x14ac:dyDescent="0.25">
      <c r="A70" s="8" t="s">
        <v>133</v>
      </c>
      <c r="B70" s="17" t="s">
        <v>135</v>
      </c>
      <c r="C70" s="14">
        <v>50000</v>
      </c>
      <c r="D70" s="56">
        <v>45673</v>
      </c>
      <c r="E70" s="52"/>
    </row>
    <row r="71" spans="1:5" ht="82.5" x14ac:dyDescent="0.25">
      <c r="A71" s="8" t="s">
        <v>133</v>
      </c>
      <c r="B71" s="17" t="s">
        <v>136</v>
      </c>
      <c r="C71" s="14">
        <v>30000</v>
      </c>
      <c r="D71" s="56">
        <v>45673</v>
      </c>
      <c r="E71" s="52"/>
    </row>
    <row r="72" spans="1:5" ht="82.5" x14ac:dyDescent="0.25">
      <c r="A72" s="8" t="s">
        <v>137</v>
      </c>
      <c r="B72" s="17" t="s">
        <v>138</v>
      </c>
      <c r="C72" s="14" t="s">
        <v>7</v>
      </c>
      <c r="D72" s="56">
        <v>45674</v>
      </c>
      <c r="E72" s="52"/>
    </row>
    <row r="73" spans="1:5" ht="82.5" x14ac:dyDescent="0.25">
      <c r="A73" s="10" t="s">
        <v>139</v>
      </c>
      <c r="B73" s="17" t="s">
        <v>140</v>
      </c>
      <c r="C73" s="14">
        <v>60000</v>
      </c>
      <c r="D73" s="56">
        <v>45677</v>
      </c>
      <c r="E73" s="52"/>
    </row>
    <row r="74" spans="1:5" ht="109.5" x14ac:dyDescent="0.25">
      <c r="A74" s="2" t="s">
        <v>141</v>
      </c>
      <c r="B74" s="3" t="s">
        <v>142</v>
      </c>
      <c r="C74" s="4">
        <v>142000</v>
      </c>
      <c r="D74" s="46">
        <v>45677</v>
      </c>
      <c r="E74" s="12"/>
    </row>
    <row r="75" spans="1:5" ht="244.5" x14ac:dyDescent="0.25">
      <c r="A75" s="10" t="s">
        <v>143</v>
      </c>
      <c r="B75" s="3" t="s">
        <v>144</v>
      </c>
      <c r="C75" s="4">
        <v>500000</v>
      </c>
      <c r="D75" s="50">
        <v>45678</v>
      </c>
      <c r="E75" s="6" t="s">
        <v>145</v>
      </c>
    </row>
    <row r="76" spans="1:5" ht="123" x14ac:dyDescent="0.25">
      <c r="A76" s="2" t="s">
        <v>146</v>
      </c>
      <c r="B76" s="3" t="s">
        <v>147</v>
      </c>
      <c r="C76" s="4">
        <v>206000</v>
      </c>
      <c r="D76" s="50">
        <v>45680</v>
      </c>
      <c r="E76" s="6"/>
    </row>
    <row r="77" spans="1:5" ht="163.5" x14ac:dyDescent="0.25">
      <c r="A77" s="2" t="s">
        <v>146</v>
      </c>
      <c r="B77" s="3" t="s">
        <v>148</v>
      </c>
      <c r="C77" s="4">
        <v>700000</v>
      </c>
      <c r="D77" s="50">
        <v>45680</v>
      </c>
      <c r="E77" s="6"/>
    </row>
    <row r="78" spans="1:5" ht="190.5" x14ac:dyDescent="0.25">
      <c r="A78" s="2" t="s">
        <v>139</v>
      </c>
      <c r="B78" s="3" t="s">
        <v>149</v>
      </c>
      <c r="C78" s="4">
        <v>50000</v>
      </c>
      <c r="D78" s="50">
        <v>45680</v>
      </c>
      <c r="E78" s="6" t="s">
        <v>150</v>
      </c>
    </row>
    <row r="79" spans="1:5" ht="150" x14ac:dyDescent="0.25">
      <c r="A79" s="2" t="s">
        <v>110</v>
      </c>
      <c r="B79" s="3" t="s">
        <v>151</v>
      </c>
      <c r="C79" s="4">
        <v>270000</v>
      </c>
      <c r="D79" s="46">
        <v>45680</v>
      </c>
      <c r="E79" s="23"/>
    </row>
    <row r="80" spans="1:5" ht="82.5" x14ac:dyDescent="0.25">
      <c r="A80" s="8" t="s">
        <v>152</v>
      </c>
      <c r="B80" s="3" t="s">
        <v>153</v>
      </c>
      <c r="C80" s="4">
        <v>250000</v>
      </c>
      <c r="D80" s="50">
        <v>45681</v>
      </c>
      <c r="E80" s="6"/>
    </row>
    <row r="81" spans="1:5" ht="82.5" x14ac:dyDescent="0.25">
      <c r="A81" s="10" t="s">
        <v>152</v>
      </c>
      <c r="B81" s="3" t="s">
        <v>154</v>
      </c>
      <c r="C81" s="4">
        <v>50000</v>
      </c>
      <c r="D81" s="50">
        <v>45681</v>
      </c>
      <c r="E81" s="6"/>
    </row>
    <row r="82" spans="1:5" ht="177" x14ac:dyDescent="0.25">
      <c r="A82" s="10" t="s">
        <v>155</v>
      </c>
      <c r="B82" s="3" t="s">
        <v>156</v>
      </c>
      <c r="C82" s="4">
        <v>600000</v>
      </c>
      <c r="D82" s="50">
        <v>45681</v>
      </c>
      <c r="E82" s="6"/>
    </row>
    <row r="83" spans="1:5" ht="96" x14ac:dyDescent="0.25">
      <c r="A83" s="10" t="s">
        <v>48</v>
      </c>
      <c r="B83" s="7" t="s">
        <v>157</v>
      </c>
      <c r="C83" s="4">
        <v>75000</v>
      </c>
      <c r="D83" s="46">
        <v>45684</v>
      </c>
      <c r="E83" s="6"/>
    </row>
    <row r="84" spans="1:5" ht="109.5" x14ac:dyDescent="0.25">
      <c r="A84" s="10" t="s">
        <v>158</v>
      </c>
      <c r="B84" s="3" t="s">
        <v>159</v>
      </c>
      <c r="C84" s="4">
        <v>100000</v>
      </c>
      <c r="D84" s="46">
        <v>45684</v>
      </c>
      <c r="E84" s="23"/>
    </row>
    <row r="85" spans="1:5" ht="55.5" x14ac:dyDescent="0.25">
      <c r="A85" s="10" t="s">
        <v>160</v>
      </c>
      <c r="B85" s="7" t="s">
        <v>161</v>
      </c>
      <c r="C85" s="4">
        <v>5000</v>
      </c>
      <c r="D85" s="46">
        <v>45685</v>
      </c>
      <c r="E85" s="12" t="s">
        <v>162</v>
      </c>
    </row>
    <row r="86" spans="1:5" ht="55.5" x14ac:dyDescent="0.25">
      <c r="A86" s="2" t="s">
        <v>160</v>
      </c>
      <c r="B86" s="24" t="s">
        <v>163</v>
      </c>
      <c r="C86" s="4">
        <v>20000</v>
      </c>
      <c r="D86" s="46">
        <v>45685</v>
      </c>
      <c r="E86" s="12" t="s">
        <v>164</v>
      </c>
    </row>
    <row r="87" spans="1:5" ht="123" x14ac:dyDescent="0.25">
      <c r="A87" s="2" t="s">
        <v>110</v>
      </c>
      <c r="B87" s="3" t="s">
        <v>165</v>
      </c>
      <c r="C87" s="4">
        <v>42000</v>
      </c>
      <c r="D87" s="46">
        <v>45686</v>
      </c>
      <c r="E87" s="12"/>
    </row>
    <row r="88" spans="1:5" ht="150" x14ac:dyDescent="0.25">
      <c r="A88" s="57" t="s">
        <v>166</v>
      </c>
      <c r="B88" s="48" t="s">
        <v>167</v>
      </c>
      <c r="C88" s="49" t="s">
        <v>7</v>
      </c>
      <c r="D88" s="50">
        <v>45688</v>
      </c>
      <c r="E88" s="58"/>
    </row>
    <row r="89" spans="1:5" ht="126" x14ac:dyDescent="0.25">
      <c r="A89" s="2" t="s">
        <v>168</v>
      </c>
      <c r="B89" s="3" t="s">
        <v>169</v>
      </c>
      <c r="C89" s="60">
        <v>1000000</v>
      </c>
      <c r="D89" s="50">
        <v>45688</v>
      </c>
      <c r="E89" s="6"/>
    </row>
    <row r="90" spans="1:5" ht="96" x14ac:dyDescent="0.25">
      <c r="A90" s="2" t="s">
        <v>170</v>
      </c>
      <c r="B90" s="7" t="s">
        <v>171</v>
      </c>
      <c r="C90" s="4">
        <v>500000</v>
      </c>
      <c r="D90" s="46">
        <v>45688</v>
      </c>
      <c r="E90" s="12"/>
    </row>
    <row r="91" spans="1:5" ht="109.5" x14ac:dyDescent="0.25">
      <c r="A91" s="2" t="s">
        <v>172</v>
      </c>
      <c r="B91" s="3" t="s">
        <v>173</v>
      </c>
      <c r="C91" s="4">
        <v>300000</v>
      </c>
      <c r="D91" s="50">
        <v>45689</v>
      </c>
      <c r="E91" s="6"/>
    </row>
    <row r="92" spans="1:5" ht="217.5" x14ac:dyDescent="0.25">
      <c r="A92" s="2" t="s">
        <v>174</v>
      </c>
      <c r="B92" s="3" t="s">
        <v>175</v>
      </c>
      <c r="C92" s="4" t="s">
        <v>7</v>
      </c>
      <c r="D92" s="50">
        <v>45693</v>
      </c>
      <c r="E92" s="6" t="s">
        <v>176</v>
      </c>
    </row>
    <row r="93" spans="1:5" ht="109.5" x14ac:dyDescent="0.25">
      <c r="A93" s="2" t="s">
        <v>139</v>
      </c>
      <c r="B93" s="3" t="s">
        <v>177</v>
      </c>
      <c r="C93" s="4">
        <v>500000</v>
      </c>
      <c r="D93" s="50">
        <v>45695</v>
      </c>
      <c r="E93" s="6"/>
    </row>
    <row r="94" spans="1:5" ht="150" x14ac:dyDescent="0.25">
      <c r="A94" s="2" t="s">
        <v>178</v>
      </c>
      <c r="B94" s="3" t="s">
        <v>179</v>
      </c>
      <c r="C94" s="4">
        <v>60000</v>
      </c>
      <c r="D94" s="50">
        <v>45702</v>
      </c>
      <c r="E94" s="6"/>
    </row>
    <row r="95" spans="1:5" ht="177" x14ac:dyDescent="0.25">
      <c r="A95" s="2" t="s">
        <v>180</v>
      </c>
      <c r="B95" s="3" t="s">
        <v>181</v>
      </c>
      <c r="C95" s="4">
        <v>35000</v>
      </c>
      <c r="D95" s="5">
        <v>45716</v>
      </c>
      <c r="E95" s="6" t="s">
        <v>182</v>
      </c>
    </row>
  </sheetData>
  <mergeCells count="3">
    <mergeCell ref="A1:E1"/>
    <mergeCell ref="A2:E2"/>
    <mergeCell ref="A3:E3"/>
  </mergeCells>
  <hyperlinks>
    <hyperlink ref="D38" r:id="rId1" display="https://foundationfar.org/grants-funding/opportunities/wean-to-harvest-biosecurity-program/" xr:uid="{28ABBC9D-9D27-4CE2-87E2-15BD71F8F8F9}"/>
    <hyperlink ref="D32" r:id="rId2" display="https://www.wqrf.org/open-rfps.html" xr:uid="{917EE64D-17BA-4934-8B16-427BD6BD41F6}"/>
    <hyperlink ref="D18" r:id="rId3" display="https://amturing.acm.org/call_for_nominations.cfm" xr:uid="{05E1F93E-5424-449F-8BCC-34914FA34812}"/>
    <hyperlink ref="D10" r:id="rId4" display="https://www.alexslemonade.org/sites/default/files/images/alsf1/downloads/2025_young_investigator_guidelines_final.pdf" xr:uid="{FFDA81F3-F1E0-4B8D-BE1D-AC802A197D2D}"/>
    <hyperlink ref="D30" r:id="rId5" display="https://www.alexslemonade.org/sites/default/files/images/alsf1/downloads/2025_final_guidelines_runx1_eci_.pdf" xr:uid="{63707349-56B9-4040-BC75-3D06050E7D44}"/>
    <hyperlink ref="D16" r:id="rId6" display="https://everycat.org/the-latest/grants/open-grant-rfps/" xr:uid="{22CB5703-522B-4B2C-8F84-CCF169643B2A}"/>
    <hyperlink ref="D28" r:id="rId7" display="https://www.bsf.org.il/funding-opportunities/the-prof-rahamimoff-travel-grants-for-young-scientists/about/" xr:uid="{90DA7390-969F-4976-9573-808400FA1555}"/>
    <hyperlink ref="D45" r:id="rId8" display="https://www.prolacta.com/en/about-us/our-foundation/" xr:uid="{9127B37C-612F-4F56-9CF8-A466DE9E1921}"/>
    <hyperlink ref="D21" r:id="rId9" display="https://www.ohsu.edu/medical-research-foundation/mrf-grants" xr:uid="{0B401806-F8C6-4789-83A8-6168A1DE28E8}"/>
    <hyperlink ref="D22" r:id="rId10" display="https://www.ohsu.edu/medical-research-foundation/mrf-grants" xr:uid="{B1CCA368-1241-4F7B-935C-719CACC16A62}"/>
    <hyperlink ref="D23" r:id="rId11" display="https://www.ohsu.edu/medical-research-foundation/mrf-grants" xr:uid="{BB4BAE3F-D117-4808-B5A7-17C261593E10}"/>
    <hyperlink ref="D20" r:id="rId12" display="https://klingenstein.org/klingenstein-third-generation-foundation/transformation-of-mental-health-care/applying/" xr:uid="{1CBE0864-E509-4165-93F7-9F9D1DA86FBB}"/>
    <hyperlink ref="D19" r:id="rId13" display="https://klingenstein.org/klingenstein-third-generation-foundation/fellowship-program/applying/" xr:uid="{D6204018-3103-4F02-B553-965AA3A249A2}"/>
    <hyperlink ref="D24" r:id="rId14" display="https://pardeefoundation.org/how-to-apply/" xr:uid="{F66B0D8D-E437-45D2-A0DE-7BFE2AC80D42}"/>
    <hyperlink ref="D34" r:id="rId15" display="https://www.akcchf.org/research/application-process/program-area-rfps/2024_Rising_Researcher.html" xr:uid="{8D6B7102-C793-4B56-B0A6-6D0E5D73827E}"/>
    <hyperlink ref="D33" r:id="rId16" display="https://www.akcchf.org/research/application-process/program-area-rfps/2024_Early_Career_Investigator_RFP.html" xr:uid="{24A5D2F2-594C-49EB-A1FB-D6AC0BDCFDF2}"/>
    <hyperlink ref="D95" r:id="rId17" display="https://www.seapact.org/apply-for-a-grant" xr:uid="{AC17DA33-ECFD-4839-96C5-72DF06C6F91E}"/>
    <hyperlink ref="D57" r:id="rId18" display="https://www.spencer.org/grant_types/large-research-grant" xr:uid="{E9C77660-6499-41ED-A21A-8B2A68D424C2}"/>
    <hyperlink ref="D5" r:id="rId19" display="https://www.mda.org/science/funding-opportunities" xr:uid="{95DD716C-AD0E-416A-AFC4-8480119C0C34}"/>
    <hyperlink ref="D6" r:id="rId20" display="https://www.mda.org/science/funding-opportunities" xr:uid="{4B358E6D-96D8-4273-ADD0-3EE18FCAADFE}"/>
    <hyperlink ref="D74" r:id="rId21" display="https://www.environment-prize.com/the-prize/about-the-prize/" xr:uid="{EB772F30-6DDA-4588-A034-8350BEA2A401}"/>
    <hyperlink ref="D90" r:id="rId22" display="https://welch1.org/awards/welch-award-in-chemistry" xr:uid="{55106B4B-E65C-4D3B-9409-E4F2D00C582A}"/>
    <hyperlink ref="D31" r:id="rId23" display="https://www.emilysentourage.org/translational-grants/" xr:uid="{646A81BF-65FE-4A6E-88D1-81099B6E8C07}"/>
    <hyperlink ref="D17" r:id="rId24" display="https://www.cheninstitute.org/prize" xr:uid="{59781A51-0378-4F1B-9034-CE7539192D66}"/>
    <hyperlink ref="D9" r:id="rId25" display="https://foundationfar.org/grants-funding/opportunities/efficient-fertilizer-consortium-2024-request-for-applications-agronomic-and-environmental-impact-of-enhanced-efficiency-fertilizers-across-the-globe/" xr:uid="{55D2D76A-A474-4BEB-8AE8-F71EAAFC254A}"/>
    <hyperlink ref="D84" r:id="rId26" display="https://ninedotsprize.org/submit/" xr:uid="{95AFDD7B-3DFB-47E3-993E-F117A82FFD64}"/>
    <hyperlink ref="D47" r:id="rId27" display="https://www.woodardcurranfoundation.org/impact-grants" xr:uid="{2F339CFB-DE1C-437B-AA2B-D3D63EE04681}"/>
    <hyperlink ref="D14" r:id="rId28" display="https://www.cff.org/researchers/postdoctoral-research-fellowship-award" xr:uid="{A61451CA-AF0D-4DBC-A563-E8452C0BCA60}"/>
    <hyperlink ref="D11" r:id="rId29" display="https://www.cff.org/researchers/path-cure-academic-programs" xr:uid="{B6054284-4D67-40CA-985B-48FA36DF04C6}"/>
    <hyperlink ref="D13" r:id="rId30" display="https://www.cff.org/researchers/postdoc-faculty-transition-awards" xr:uid="{6617572C-B52B-49E1-932A-3A1A98CD3B91}"/>
    <hyperlink ref="D15" r:id="rId31" display="https://www.cff.org/researchers/research-grants" xr:uid="{C6FA7CA8-07FC-4FC2-A296-549454042647}"/>
    <hyperlink ref="D12" r:id="rId32" display="https://www.cff.org/researchers/pilot-and-feasibility-awards" xr:uid="{6EB2736E-7584-427D-9A79-5C55C02B2FEF}"/>
    <hyperlink ref="D42" r:id="rId33" display="https://www.halo.science/request_for_solutions/energy-storage-and-transfer" xr:uid="{65842F5B-D732-466A-B6F3-2C9BE14464F0}"/>
    <hyperlink ref="D46" r:id="rId34" display="https://www.halo.science/request_for_solutions/water-recovery-from-vapor-and-steam" xr:uid="{F59DDD69-9A8A-49D1-88D4-DB64E5B2444B}"/>
    <hyperlink ref="D40" r:id="rId35" display="https://www.halo.science/request_for_solutions/glass-strengthening-and-lightweighting" xr:uid="{1A51345D-467F-4EF3-A008-08698ABF1A24}"/>
    <hyperlink ref="D36" r:id="rId36" display="https://www.halo.science/request_for_solutions/drug-delivery-systems-that-penetrate-the-blood-brain-barrier" xr:uid="{7C5B17F8-507B-4648-A03F-02C7FBDE5193}"/>
    <hyperlink ref="D44" r:id="rId37" display="https://www.halo.science/request_for_solutions/sustainable-packaging-solutions-for-sb54-compliance" xr:uid="{AD58EE6E-DA4A-477A-BC7E-3C539C15F9C2}"/>
    <hyperlink ref="D43" r:id="rId38" display="https://www.halo.science/request_for_solutions/hormone-monitoring-technology" xr:uid="{025A7905-3E6C-4AF8-A361-71D4D8288ECE}"/>
    <hyperlink ref="D39" r:id="rId39" display="https://www.halo.science/request_for_solutions/biofilm-coatings-for-preservation-of-fresh-produce" xr:uid="{F87F8503-A77D-4B32-A6B9-12D2B563ACD8}"/>
    <hyperlink ref="D41" r:id="rId40" display="https://www.halo.science/request_for_solutions/addressing-periodontal-disease-in-cats" xr:uid="{559922E2-6990-4BA7-A2F5-BF8ADB9B29F4}"/>
    <hyperlink ref="D37" r:id="rId41" display="https://foundationfar.org/programs/h5n1-risk-to-swine-research-program/" xr:uid="{B2BBE4F5-86C1-4664-BD69-27472AB2DCF5}"/>
    <hyperlink ref="D50" r:id="rId42" display="https://wtgrantfoundation.org/funding/research-grants-on-improving-use-of-research-evidence?utm_source=WilliamTGrant+Website+Signup&amp;utm_campaign=f371c4b099-October+Grants_COPY_01&amp;utm_medium=email&amp;utm_term=0_a590baf297-f371c4b099-1204825356" xr:uid="{644ABA96-BE4E-4A0B-9F22-553511C012B4}"/>
    <hyperlink ref="D51" r:id="rId43" display="https://wtgrantfoundation.org/funding/research-grants-on-reducing-inequality" xr:uid="{89D23D8B-E4C3-46AF-B7B7-0AC119A3587C}"/>
    <hyperlink ref="D66" r:id="rId44" display="https://societyfp.org/grantmaking/funding-opportunities/" xr:uid="{9AD0A043-360E-4B19-A4C7-ABA22E5F05D0}"/>
    <hyperlink ref="D65" r:id="rId45" display="https://societyfp.org/grantmaking/funding-opportunities/" xr:uid="{7C4B01B4-DB01-4448-9B9D-5D7BD5749229}"/>
    <hyperlink ref="D8" r:id="rId46" display="https://rarediseases.org/wp-content/uploads/2024/11/Oxytocin-Deficiency-RFP.pdf" xr:uid="{EE36AA57-E34C-4213-A09E-E113C2F5ECB7}"/>
    <hyperlink ref="D82" r:id="rId47" display="https://www.healtheffects.org/rfa/rfa-24-3-walter-rosenblith-new-investigator-award" xr:uid="{06DCF980-6F0C-4607-AF98-3C4E0CA55741}"/>
    <hyperlink ref="D29" r:id="rId48" display="https://wellcome.org/grant-funding/schemes/heat-and-mental-health-award" xr:uid="{BA5834CD-5987-4B3A-95E8-B20A831B4F17}"/>
    <hyperlink ref="D63" r:id="rId49" display="https://www.bard-isus.org/opportunities/the-vaadia-bard-postdoctoral-fellowship/" xr:uid="{AB46C460-B4E8-4474-8730-3394529E11B1}"/>
    <hyperlink ref="D61" r:id="rId50" display="https://www.bard-isus.org/opportunities/international-workshop-grant/" xr:uid="{8D27581D-6312-4710-ACAD-BF2B49F17744}"/>
    <hyperlink ref="D60" r:id="rId51" display="https://www.bard-isus.org/opportunities/graduate-student-fellowship/" xr:uid="{28033C24-8488-48D3-B973-36CF56D8C4FC}"/>
    <hyperlink ref="D62" r:id="rId52" display="https://www.bard-isus.org/opportunities/senior-research-fellowship-program/" xr:uid="{4B233410-D216-460D-9B3C-4F867B2ECE8C}"/>
    <hyperlink ref="D58" r:id="rId53" display="https://www.thrasherresearch.org/al-thrasher-award" xr:uid="{BE3B28C2-37E3-4056-8243-6A2AE7C78308}"/>
    <hyperlink ref="D88" r:id="rId54" display="https://earlychildhoodfoundation.org/" xr:uid="{650EA43A-B77E-4F63-AE4D-40467CFD8F4E}"/>
    <hyperlink ref="D53" r:id="rId55" display="https://www.breakthrought1d.org/wp-content/uploads/2024/11/Engraftment-RFA_Call-Document.pdf" xr:uid="{083D16DA-46B1-4404-ABD1-BF49B8C1E781}"/>
    <hyperlink ref="D52" r:id="rId56" display="https://www.breakthrought1d.org/wp-content/uploads/2024/10/Common-Mechanisms-RFA-FY25-Final.pdf" xr:uid="{D5951125-08C5-4928-9113-2E48D5B131D3}"/>
    <hyperlink ref="D25" r:id="rId57" display="https://www.afar.org/grants/afar-research-grants-1" xr:uid="{C532B1C5-787F-484F-BA59-29A2056B3D6B}"/>
    <hyperlink ref="D83" r:id="rId58" display="https://www.afar.org/grants/glenn-postdoc" xr:uid="{664330F7-61BF-432E-A2E0-5FE8EEAEA575}"/>
    <hyperlink ref="D26" r:id="rId59" display="https://www.afar.org/grants/sagol-award" xr:uid="{980CEC9A-18AC-49E8-9572-F4F72ACE26DC}"/>
    <hyperlink ref="D59" r:id="rId60" display="https://www.allenfoundation.org/about/" xr:uid="{D0F0CEC2-ADA8-435E-8D22-4CB6983812A7}"/>
    <hyperlink ref="D86" r:id="rId61" display="1/28/2025" xr:uid="{666C3E18-D249-451F-B57A-080A214A3ED8}"/>
    <hyperlink ref="D85" r:id="rId62" display="1/28/2025" xr:uid="{E22D0E33-BB11-4496-8423-201C028986D3}"/>
    <hyperlink ref="D87" r:id="rId63" display="https://www.simonsfoundation.org/grant/travel-support-for-mathematicians/" xr:uid="{6D8DCB2A-708E-4EC1-8131-48777F3F495F}"/>
    <hyperlink ref="D79" r:id="rId64" display="https://www.simonsfoundation.org/grant/simons-early-career-investigator-in-aquatic-microbial-ecology-and-evolution-awards/" xr:uid="{C59A6475-C408-4A5C-B01F-759D5005F490}"/>
    <hyperlink ref="D56" r:id="rId65" display="https://www.simonsfoundation.org/grant/fellows-to-faculty-award/" xr:uid="{642AE8DD-2B47-45F7-823F-A6B9B9A4FA2E}"/>
    <hyperlink ref="D54" r:id="rId66" display="https://www.mcknight.org/programs/the-mcknight-endowment-fund-for-neuroscience/scholar-awards/" xr:uid="{EF2D9F75-6EEF-4B63-BFB5-B1E962A8E2B5}"/>
    <hyperlink ref="D94" r:id="rId67" display="https://foundationfar.org/grants-funding/opportunities/sustainable-food-systems-initiative-focus-on-food/" xr:uid="{60452D32-D1F3-4254-B109-A105BDE3B164}"/>
    <hyperlink ref="D78" r:id="rId68" display="https://www.bwfund.org/funding-opportunities/climate-change-and-human-health/climate-change-and-human-health-seed-grants/" xr:uid="{052C0BDB-EE46-43A6-B038-844A715C6105}"/>
    <hyperlink ref="D93" r:id="rId69" display="https://www.bwfund.org/funding-opportunities/regulatory-science/innovation-in-regulatory-science/" xr:uid="{84D214C0-9CAF-4FB8-B3EE-80B5FE91CCB7}"/>
    <hyperlink ref="D73" r:id="rId70" display="https://www.bwfund.org/funding-opportunities/diversity-in-science/postdoctoral-enrichment-program/" xr:uid="{679F7D46-AB6E-4DF6-8DC9-1C3279C9E12B}"/>
    <hyperlink ref="D91" r:id="rId71" display="https://klingenstein.org/esther-a-joseph-klingenstein-fund/neuroscience/applying/" xr:uid="{DA2AB738-D950-4B93-948F-AEF01C83A407}"/>
    <hyperlink ref="D64" r:id="rId72" display="https://www.cancerresearch.org/lloyd-j-old-star-program" xr:uid="{E2EA586F-92CA-4A66-AB9F-DB975D76D3D2}"/>
    <hyperlink ref="D77" r:id="rId73" display="https://www.aacr.org/grants/victorias-secret-rising-innovator-grant/" xr:uid="{713E47B6-80FE-49C1-8F31-A95431D7BF3E}"/>
    <hyperlink ref="D76" r:id="rId74" display="https://www.aacr.org/grants/victorias-secret-global-fund-for-womens-cancers-career-development-award-in-partnership-with-pelotonia-and-aacr/" xr:uid="{E9E18FB3-6C6F-4E97-B897-E05A79772AC4}"/>
    <hyperlink ref="D55" r:id="rId75" display="https://www.aacr.org/grants/aacr-johnson-johnson-interventional-oncology-start-grants/" xr:uid="{7E3F51C6-ACF4-4D52-8BD4-46AFFECF7536}"/>
    <hyperlink ref="D27" r:id="rId76" display="https://www.aacr.org/grants/aacr-john-and-elizabeth-leonard-family-foundation-basic-cancer-research-fellowship/" xr:uid="{673FF4C0-0404-4B76-97A4-261E23D2AE03}"/>
    <hyperlink ref="D7" r:id="rId77" display="https://www.aacr.org/grants/the-bosarge-family-foundation-waun-ki-hong-scholar-award-for-regenerative-cancer-medicine/" xr:uid="{6D85D085-052D-42F8-A4EB-938D3642DA70}"/>
    <hyperlink ref="D80" r:id="rId78" display="https://curearthritis.org/research-grants/" xr:uid="{5B137FFE-987D-4551-94E7-721B2FAFECF3}"/>
    <hyperlink ref="D81" r:id="rId79" display="https://curearthritis.org/research-grants/" xr:uid="{1C9961E1-6F79-4F25-AB66-1B3BDBDFEF30}"/>
    <hyperlink ref="D70" r:id="rId80" display="https://aesnet.org/research-funding/funding/early-career" xr:uid="{015FD06A-1018-474F-9D75-E3D178B39991}"/>
    <hyperlink ref="D69" r:id="rId81" display="https://aesnet.org/research-funding/funding/early-career" xr:uid="{170E9AFB-B6CB-41AB-8A11-E0C6F01A051F}"/>
    <hyperlink ref="D71" r:id="rId82" display="https://aesnet.org/research-funding/funding/early-career" xr:uid="{441E571D-1D32-445A-A2E8-CF9EF7A2F840}"/>
    <hyperlink ref="D75" r:id="rId83" display="https://www.stranahanfoundation.org/main/2025-spring-ece-proven-pd-innovation-rfp/" xr:uid="{6A330D35-0EEE-4FA1-83D4-2B2DC39A4215}"/>
    <hyperlink ref="D92" r:id="rId84" display="https://foundationfar.org/grants-funding/opportunities/understanding-impacts-of-hub-farm-resources-in-expanding-adoption-of-regenerative-agriculture-practices/" xr:uid="{C83C43E4-B231-4032-83EB-8439D631785E}"/>
    <hyperlink ref="D89" r:id="rId85" display="https://jacobsfoundation.org/activity/the-klaus-j-jacobs-research-prize/" xr:uid="{934ACAB7-3952-4C65-958D-88FE1F17D655}"/>
    <hyperlink ref="D72" r:id="rId86" display="https://www.nsc.org/road/resources/road-to-zero/road-to-zero-grants?" xr:uid="{94F28BAB-606E-47F8-AF90-D21671FC965B}"/>
    <hyperlink ref="D49" r:id="rId87" display="https://nuckollsfund.org/wp-content/uploads/2024/09/2025-NF-RFP.pdf" xr:uid="{C6E98409-9B99-40A9-8919-FF9C571B4827}"/>
    <hyperlink ref="D48" r:id="rId88" display="https://www.thecommunityfund.com/eligibility/priority-funding-areas/" xr:uid="{6E822FBE-3B41-4F50-8872-F05C94516399}"/>
    <hyperlink ref="D67" r:id="rId89" display="https://www.whitehall.org/grants/" xr:uid="{3F0CC3EC-0782-4B3E-A552-F6CADA0B77F2}"/>
    <hyperlink ref="D68" r:id="rId90" display="https://www.whitehall.org/grants/" xr:uid="{7818620D-8D86-4785-8DA2-EDD5F1677D2B}"/>
  </hyperlinks>
  <pageMargins left="0.7" right="0.7" top="0.75" bottom="0.75" header="0.3" footer="0.3"/>
  <pageSetup orientation="portrait" r:id="rId91"/>
  <tableParts count="1">
    <tablePart r:id="rId9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37939-0A66-4054-8E94-6BC1663A573A}">
  <sheetPr>
    <tabColor rgb="FFD73F09"/>
  </sheetPr>
  <dimension ref="A1:E75"/>
  <sheetViews>
    <sheetView showGridLines="0" workbookViewId="0">
      <selection activeCell="A3" sqref="A3:E3"/>
    </sheetView>
  </sheetViews>
  <sheetFormatPr defaultColWidth="9.140625" defaultRowHeight="15" x14ac:dyDescent="0.25"/>
  <cols>
    <col min="1" max="1" width="25.5703125" style="20" customWidth="1"/>
    <col min="2" max="2" width="120.5703125" style="20" customWidth="1"/>
    <col min="3" max="3" width="14.5703125" style="20" customWidth="1"/>
    <col min="4" max="4" width="12" style="20" customWidth="1"/>
    <col min="5" max="5" width="40.5703125" style="20" customWidth="1"/>
    <col min="6" max="16384" width="9.140625" style="20"/>
  </cols>
  <sheetData>
    <row r="1" spans="1:5" ht="36" x14ac:dyDescent="0.55000000000000004">
      <c r="A1" s="67" t="s">
        <v>183</v>
      </c>
      <c r="B1" s="67"/>
      <c r="C1" s="67"/>
      <c r="D1" s="67"/>
      <c r="E1" s="67"/>
    </row>
    <row r="2" spans="1:5" x14ac:dyDescent="0.25">
      <c r="A2" s="70" t="s">
        <v>396</v>
      </c>
      <c r="B2" s="71"/>
      <c r="C2" s="71"/>
      <c r="D2" s="71"/>
      <c r="E2" s="72"/>
    </row>
    <row r="3" spans="1:5" ht="36" customHeight="1" x14ac:dyDescent="0.25">
      <c r="A3" s="73" t="s">
        <v>1</v>
      </c>
      <c r="B3" s="74"/>
      <c r="C3" s="74"/>
      <c r="D3" s="74"/>
      <c r="E3" s="75"/>
    </row>
    <row r="4" spans="1:5" x14ac:dyDescent="0.25">
      <c r="A4" s="1" t="s">
        <v>2</v>
      </c>
      <c r="B4" s="1" t="s">
        <v>3</v>
      </c>
      <c r="C4" s="1" t="s">
        <v>4</v>
      </c>
      <c r="D4" s="1" t="s">
        <v>5</v>
      </c>
      <c r="E4" s="1" t="s">
        <v>6</v>
      </c>
    </row>
    <row r="5" spans="1:5" ht="151.5" x14ac:dyDescent="0.25">
      <c r="A5" s="2" t="s">
        <v>184</v>
      </c>
      <c r="B5" s="3" t="s">
        <v>185</v>
      </c>
      <c r="C5" s="4" t="s">
        <v>7</v>
      </c>
      <c r="D5" s="11" t="s">
        <v>186</v>
      </c>
      <c r="E5" s="23"/>
    </row>
    <row r="6" spans="1:5" ht="258" x14ac:dyDescent="0.25">
      <c r="A6" s="2" t="s">
        <v>187</v>
      </c>
      <c r="B6" s="7" t="s">
        <v>188</v>
      </c>
      <c r="C6" s="4" t="s">
        <v>7</v>
      </c>
      <c r="D6" s="11" t="s">
        <v>186</v>
      </c>
      <c r="E6" s="12"/>
    </row>
    <row r="7" spans="1:5" ht="177" x14ac:dyDescent="0.25">
      <c r="A7" s="2" t="s">
        <v>189</v>
      </c>
      <c r="B7" s="7" t="s">
        <v>190</v>
      </c>
      <c r="C7" s="4" t="s">
        <v>7</v>
      </c>
      <c r="D7" s="11" t="s">
        <v>186</v>
      </c>
      <c r="E7" s="23"/>
    </row>
    <row r="8" spans="1:5" ht="96" x14ac:dyDescent="0.25">
      <c r="A8" s="2" t="s">
        <v>189</v>
      </c>
      <c r="B8" s="3" t="s">
        <v>191</v>
      </c>
      <c r="C8" s="4" t="s">
        <v>7</v>
      </c>
      <c r="D8" s="11" t="s">
        <v>186</v>
      </c>
      <c r="E8" s="23"/>
    </row>
    <row r="9" spans="1:5" ht="150" x14ac:dyDescent="0.25">
      <c r="A9" s="2" t="s">
        <v>192</v>
      </c>
      <c r="B9" s="24" t="s">
        <v>193</v>
      </c>
      <c r="C9" s="4">
        <v>60000</v>
      </c>
      <c r="D9" s="11" t="s">
        <v>186</v>
      </c>
      <c r="E9" s="12"/>
    </row>
    <row r="10" spans="1:5" ht="409.5" x14ac:dyDescent="0.25">
      <c r="A10" s="2" t="s">
        <v>194</v>
      </c>
      <c r="B10" s="3" t="s">
        <v>195</v>
      </c>
      <c r="C10" s="4" t="s">
        <v>7</v>
      </c>
      <c r="D10" s="11" t="s">
        <v>186</v>
      </c>
      <c r="E10" s="12" t="s">
        <v>196</v>
      </c>
    </row>
    <row r="11" spans="1:5" ht="204" x14ac:dyDescent="0.25">
      <c r="A11" s="8" t="s">
        <v>197</v>
      </c>
      <c r="B11" s="7" t="s">
        <v>198</v>
      </c>
      <c r="C11" s="4" t="s">
        <v>7</v>
      </c>
      <c r="D11" s="11" t="s">
        <v>186</v>
      </c>
      <c r="E11" s="12" t="s">
        <v>199</v>
      </c>
    </row>
    <row r="12" spans="1:5" ht="163.5" x14ac:dyDescent="0.25">
      <c r="A12" s="2" t="s">
        <v>200</v>
      </c>
      <c r="B12" s="3" t="s">
        <v>201</v>
      </c>
      <c r="C12" s="4" t="s">
        <v>7</v>
      </c>
      <c r="D12" s="11" t="s">
        <v>186</v>
      </c>
      <c r="E12" s="12"/>
    </row>
    <row r="13" spans="1:5" ht="150" x14ac:dyDescent="0.25">
      <c r="A13" s="25" t="s">
        <v>202</v>
      </c>
      <c r="B13" s="3" t="s">
        <v>203</v>
      </c>
      <c r="C13" s="4" t="s">
        <v>7</v>
      </c>
      <c r="D13" s="11" t="s">
        <v>186</v>
      </c>
      <c r="E13" s="12"/>
    </row>
    <row r="14" spans="1:5" ht="126" x14ac:dyDescent="0.25">
      <c r="A14" s="2" t="s">
        <v>204</v>
      </c>
      <c r="B14" s="3" t="s">
        <v>205</v>
      </c>
      <c r="C14" s="4">
        <v>10000</v>
      </c>
      <c r="D14" s="11" t="s">
        <v>186</v>
      </c>
      <c r="E14" s="18"/>
    </row>
    <row r="15" spans="1:5" ht="123" x14ac:dyDescent="0.25">
      <c r="A15" s="2" t="s">
        <v>206</v>
      </c>
      <c r="B15" s="3" t="s">
        <v>207</v>
      </c>
      <c r="C15" s="4" t="s">
        <v>7</v>
      </c>
      <c r="D15" s="11" t="s">
        <v>186</v>
      </c>
      <c r="E15" s="26"/>
    </row>
    <row r="16" spans="1:5" ht="82.5" x14ac:dyDescent="0.25">
      <c r="A16" s="2" t="s">
        <v>206</v>
      </c>
      <c r="B16" s="3" t="s">
        <v>208</v>
      </c>
      <c r="C16" s="4" t="s">
        <v>7</v>
      </c>
      <c r="D16" s="11" t="s">
        <v>186</v>
      </c>
      <c r="E16" s="12"/>
    </row>
    <row r="17" spans="1:5" ht="204" x14ac:dyDescent="0.25">
      <c r="A17" s="2" t="s">
        <v>206</v>
      </c>
      <c r="B17" s="3" t="s">
        <v>209</v>
      </c>
      <c r="C17" s="4" t="s">
        <v>7</v>
      </c>
      <c r="D17" s="11" t="s">
        <v>186</v>
      </c>
      <c r="E17" s="23"/>
    </row>
    <row r="18" spans="1:5" ht="204" x14ac:dyDescent="0.25">
      <c r="A18" s="2" t="s">
        <v>210</v>
      </c>
      <c r="B18" s="7" t="s">
        <v>211</v>
      </c>
      <c r="C18" s="4" t="s">
        <v>7</v>
      </c>
      <c r="D18" s="11" t="s">
        <v>186</v>
      </c>
      <c r="E18" s="12" t="s">
        <v>212</v>
      </c>
    </row>
    <row r="19" spans="1:5" ht="177" x14ac:dyDescent="0.25">
      <c r="A19" s="2" t="s">
        <v>213</v>
      </c>
      <c r="B19" s="3" t="s">
        <v>214</v>
      </c>
      <c r="C19" s="4" t="s">
        <v>7</v>
      </c>
      <c r="D19" s="5" t="s">
        <v>186</v>
      </c>
      <c r="E19" s="6" t="s">
        <v>215</v>
      </c>
    </row>
    <row r="20" spans="1:5" ht="207" x14ac:dyDescent="0.25">
      <c r="A20" s="2" t="s">
        <v>213</v>
      </c>
      <c r="B20" s="3" t="s">
        <v>216</v>
      </c>
      <c r="C20" s="4" t="s">
        <v>7</v>
      </c>
      <c r="D20" s="5" t="s">
        <v>186</v>
      </c>
      <c r="E20" s="6" t="s">
        <v>215</v>
      </c>
    </row>
    <row r="21" spans="1:5" ht="96" x14ac:dyDescent="0.25">
      <c r="A21" s="27" t="s">
        <v>217</v>
      </c>
      <c r="B21" s="28" t="s">
        <v>218</v>
      </c>
      <c r="C21" s="14" t="s">
        <v>7</v>
      </c>
      <c r="D21" s="15" t="s">
        <v>186</v>
      </c>
      <c r="E21" s="29"/>
    </row>
    <row r="22" spans="1:5" ht="220.5" x14ac:dyDescent="0.25">
      <c r="A22" s="2" t="s">
        <v>219</v>
      </c>
      <c r="B22" s="17" t="s">
        <v>220</v>
      </c>
      <c r="C22" s="14" t="s">
        <v>7</v>
      </c>
      <c r="D22" s="19" t="s">
        <v>186</v>
      </c>
      <c r="E22" s="18"/>
    </row>
    <row r="23" spans="1:5" ht="406.5" x14ac:dyDescent="0.25">
      <c r="A23" s="2" t="s">
        <v>221</v>
      </c>
      <c r="B23" s="7" t="s">
        <v>222</v>
      </c>
      <c r="C23" s="4" t="s">
        <v>7</v>
      </c>
      <c r="D23" s="11" t="s">
        <v>186</v>
      </c>
      <c r="E23" s="12"/>
    </row>
    <row r="24" spans="1:5" ht="96" x14ac:dyDescent="0.25">
      <c r="A24" s="2" t="s">
        <v>223</v>
      </c>
      <c r="B24" s="3" t="s">
        <v>224</v>
      </c>
      <c r="C24" s="4">
        <v>100000</v>
      </c>
      <c r="D24" s="11" t="s">
        <v>186</v>
      </c>
      <c r="E24" s="6"/>
    </row>
    <row r="25" spans="1:5" ht="339" x14ac:dyDescent="0.25">
      <c r="A25" s="27" t="s">
        <v>225</v>
      </c>
      <c r="B25" s="3" t="s">
        <v>226</v>
      </c>
      <c r="C25" s="4" t="s">
        <v>7</v>
      </c>
      <c r="D25" s="11" t="s">
        <v>186</v>
      </c>
      <c r="E25" s="6"/>
    </row>
    <row r="26" spans="1:5" ht="163.5" x14ac:dyDescent="0.25">
      <c r="A26" s="2" t="s">
        <v>21</v>
      </c>
      <c r="B26" s="3" t="s">
        <v>227</v>
      </c>
      <c r="C26" s="4" t="s">
        <v>7</v>
      </c>
      <c r="D26" s="11" t="s">
        <v>186</v>
      </c>
      <c r="E26" s="12"/>
    </row>
    <row r="27" spans="1:5" ht="136.5" x14ac:dyDescent="0.25">
      <c r="A27" s="2" t="s">
        <v>228</v>
      </c>
      <c r="B27" s="7" t="s">
        <v>229</v>
      </c>
      <c r="C27" s="4" t="s">
        <v>7</v>
      </c>
      <c r="D27" s="11" t="s">
        <v>186</v>
      </c>
      <c r="E27" s="12"/>
    </row>
    <row r="28" spans="1:5" ht="109.5" x14ac:dyDescent="0.25">
      <c r="A28" s="2" t="s">
        <v>230</v>
      </c>
      <c r="B28" s="3" t="s">
        <v>231</v>
      </c>
      <c r="C28" s="4" t="s">
        <v>7</v>
      </c>
      <c r="D28" s="11" t="s">
        <v>186</v>
      </c>
      <c r="E28" s="12"/>
    </row>
    <row r="29" spans="1:5" ht="136.5" x14ac:dyDescent="0.25">
      <c r="A29" s="2" t="s">
        <v>232</v>
      </c>
      <c r="B29" s="7" t="s">
        <v>233</v>
      </c>
      <c r="C29" s="4" t="s">
        <v>7</v>
      </c>
      <c r="D29" s="11" t="s">
        <v>186</v>
      </c>
      <c r="E29" s="12"/>
    </row>
    <row r="30" spans="1:5" ht="352.5" x14ac:dyDescent="0.25">
      <c r="A30" s="8" t="s">
        <v>234</v>
      </c>
      <c r="B30" s="13" t="s">
        <v>235</v>
      </c>
      <c r="C30" s="14" t="s">
        <v>7</v>
      </c>
      <c r="D30" s="15" t="s">
        <v>186</v>
      </c>
      <c r="E30" s="30"/>
    </row>
    <row r="31" spans="1:5" ht="298.5" x14ac:dyDescent="0.25">
      <c r="A31" s="8" t="s">
        <v>17</v>
      </c>
      <c r="B31" s="17" t="s">
        <v>236</v>
      </c>
      <c r="C31" s="14">
        <v>150000</v>
      </c>
      <c r="D31" s="15" t="s">
        <v>186</v>
      </c>
      <c r="E31" s="30"/>
    </row>
    <row r="32" spans="1:5" ht="177" x14ac:dyDescent="0.25">
      <c r="A32" s="8" t="s">
        <v>17</v>
      </c>
      <c r="B32" s="17" t="s">
        <v>237</v>
      </c>
      <c r="C32" s="14" t="s">
        <v>7</v>
      </c>
      <c r="D32" s="15" t="s">
        <v>186</v>
      </c>
      <c r="E32" s="30" t="s">
        <v>238</v>
      </c>
    </row>
    <row r="33" spans="1:5" ht="150" x14ac:dyDescent="0.25">
      <c r="A33" s="8" t="s">
        <v>239</v>
      </c>
      <c r="B33" s="17" t="s">
        <v>240</v>
      </c>
      <c r="C33" s="14" t="s">
        <v>7</v>
      </c>
      <c r="D33" s="15" t="s">
        <v>186</v>
      </c>
      <c r="E33" s="30"/>
    </row>
    <row r="34" spans="1:5" ht="312" x14ac:dyDescent="0.25">
      <c r="A34" s="8" t="s">
        <v>241</v>
      </c>
      <c r="B34" s="17" t="s">
        <v>242</v>
      </c>
      <c r="C34" s="14" t="s">
        <v>7</v>
      </c>
      <c r="D34" s="51" t="s">
        <v>186</v>
      </c>
      <c r="E34" s="26"/>
    </row>
    <row r="35" spans="1:5" ht="123" x14ac:dyDescent="0.25">
      <c r="A35" s="8" t="s">
        <v>243</v>
      </c>
      <c r="B35" s="17" t="s">
        <v>244</v>
      </c>
      <c r="C35" s="14" t="s">
        <v>7</v>
      </c>
      <c r="D35" s="15" t="s">
        <v>186</v>
      </c>
      <c r="E35" s="30"/>
    </row>
    <row r="36" spans="1:5" ht="69" x14ac:dyDescent="0.25">
      <c r="A36" s="8" t="s">
        <v>245</v>
      </c>
      <c r="B36" s="17" t="s">
        <v>246</v>
      </c>
      <c r="C36" s="14" t="s">
        <v>7</v>
      </c>
      <c r="D36" s="31" t="s">
        <v>186</v>
      </c>
      <c r="E36" s="26"/>
    </row>
    <row r="37" spans="1:5" ht="190.5" x14ac:dyDescent="0.25">
      <c r="A37" s="8" t="s">
        <v>247</v>
      </c>
      <c r="B37" s="32" t="s">
        <v>248</v>
      </c>
      <c r="C37" s="14" t="s">
        <v>7</v>
      </c>
      <c r="D37" s="15" t="s">
        <v>186</v>
      </c>
      <c r="E37" s="30"/>
    </row>
    <row r="38" spans="1:5" ht="258" x14ac:dyDescent="0.25">
      <c r="A38" s="8" t="s">
        <v>249</v>
      </c>
      <c r="B38" s="33" t="s">
        <v>250</v>
      </c>
      <c r="C38" s="14">
        <v>300000</v>
      </c>
      <c r="D38" s="15" t="s">
        <v>186</v>
      </c>
      <c r="E38" s="34" t="s">
        <v>251</v>
      </c>
    </row>
    <row r="39" spans="1:5" ht="177" x14ac:dyDescent="0.25">
      <c r="A39" s="8" t="s">
        <v>252</v>
      </c>
      <c r="B39" s="17" t="s">
        <v>253</v>
      </c>
      <c r="C39" s="14" t="s">
        <v>7</v>
      </c>
      <c r="D39" s="31" t="s">
        <v>186</v>
      </c>
      <c r="E39" s="26"/>
    </row>
    <row r="40" spans="1:5" ht="123" x14ac:dyDescent="0.25">
      <c r="A40" s="8" t="s">
        <v>254</v>
      </c>
      <c r="B40" s="17" t="s">
        <v>255</v>
      </c>
      <c r="C40" s="14" t="s">
        <v>7</v>
      </c>
      <c r="D40" s="15" t="s">
        <v>186</v>
      </c>
      <c r="E40" s="30"/>
    </row>
    <row r="41" spans="1:5" ht="244.5" x14ac:dyDescent="0.25">
      <c r="A41" s="8" t="s">
        <v>256</v>
      </c>
      <c r="B41" s="17" t="s">
        <v>257</v>
      </c>
      <c r="C41" s="14" t="s">
        <v>7</v>
      </c>
      <c r="D41" s="15" t="s">
        <v>186</v>
      </c>
      <c r="E41" s="30"/>
    </row>
    <row r="42" spans="1:5" ht="231" x14ac:dyDescent="0.25">
      <c r="A42" s="2" t="s">
        <v>258</v>
      </c>
      <c r="B42" s="7" t="s">
        <v>259</v>
      </c>
      <c r="C42" s="4" t="s">
        <v>7</v>
      </c>
      <c r="D42" s="11" t="s">
        <v>186</v>
      </c>
      <c r="E42" s="64" t="s">
        <v>260</v>
      </c>
    </row>
    <row r="43" spans="1:5" ht="82.5" x14ac:dyDescent="0.25">
      <c r="A43" s="2" t="s">
        <v>261</v>
      </c>
      <c r="B43" s="3" t="s">
        <v>262</v>
      </c>
      <c r="C43" s="4" t="s">
        <v>7</v>
      </c>
      <c r="D43" s="5" t="s">
        <v>186</v>
      </c>
      <c r="E43" s="6"/>
    </row>
    <row r="44" spans="1:5" ht="204" x14ac:dyDescent="0.25">
      <c r="A44" s="2" t="s">
        <v>263</v>
      </c>
      <c r="B44" s="3" t="s">
        <v>264</v>
      </c>
      <c r="C44" s="4">
        <v>25000000</v>
      </c>
      <c r="D44" s="11" t="s">
        <v>186</v>
      </c>
      <c r="E44" s="23"/>
    </row>
    <row r="45" spans="1:5" ht="379.5" x14ac:dyDescent="0.25">
      <c r="A45" s="2" t="s">
        <v>265</v>
      </c>
      <c r="B45" s="3" t="s">
        <v>266</v>
      </c>
      <c r="C45" s="4">
        <v>300000</v>
      </c>
      <c r="D45" s="11" t="s">
        <v>186</v>
      </c>
      <c r="E45" s="12" t="s">
        <v>267</v>
      </c>
    </row>
    <row r="46" spans="1:5" ht="150" x14ac:dyDescent="0.25">
      <c r="A46" s="2" t="s">
        <v>268</v>
      </c>
      <c r="B46" s="3" t="s">
        <v>269</v>
      </c>
      <c r="C46" s="4" t="s">
        <v>7</v>
      </c>
      <c r="D46" s="11" t="s">
        <v>186</v>
      </c>
      <c r="E46" s="12"/>
    </row>
    <row r="47" spans="1:5" ht="166.5" x14ac:dyDescent="0.25">
      <c r="A47" s="2" t="s">
        <v>270</v>
      </c>
      <c r="B47" s="3" t="s">
        <v>271</v>
      </c>
      <c r="C47" s="4" t="s">
        <v>7</v>
      </c>
      <c r="D47" s="11" t="s">
        <v>186</v>
      </c>
      <c r="E47" s="12" t="s">
        <v>272</v>
      </c>
    </row>
    <row r="48" spans="1:5" ht="379.5" x14ac:dyDescent="0.25">
      <c r="A48" s="2" t="s">
        <v>273</v>
      </c>
      <c r="B48" s="7" t="s">
        <v>274</v>
      </c>
      <c r="C48" s="4" t="s">
        <v>7</v>
      </c>
      <c r="D48" s="11" t="s">
        <v>186</v>
      </c>
      <c r="E48" s="12"/>
    </row>
    <row r="49" spans="1:5" ht="177" x14ac:dyDescent="0.25">
      <c r="A49" s="2" t="s">
        <v>275</v>
      </c>
      <c r="B49" s="3" t="s">
        <v>276</v>
      </c>
      <c r="C49" s="4" t="s">
        <v>7</v>
      </c>
      <c r="D49" s="11" t="s">
        <v>186</v>
      </c>
      <c r="E49" s="12" t="s">
        <v>277</v>
      </c>
    </row>
    <row r="50" spans="1:5" ht="82.5" x14ac:dyDescent="0.25">
      <c r="A50" s="27" t="s">
        <v>278</v>
      </c>
      <c r="B50" s="35" t="s">
        <v>279</v>
      </c>
      <c r="C50" s="4" t="s">
        <v>7</v>
      </c>
      <c r="D50" s="36" t="s">
        <v>186</v>
      </c>
      <c r="E50" s="23" t="s">
        <v>280</v>
      </c>
    </row>
    <row r="51" spans="1:5" ht="82.5" x14ac:dyDescent="0.25">
      <c r="A51" s="27" t="s">
        <v>278</v>
      </c>
      <c r="B51" s="3" t="s">
        <v>281</v>
      </c>
      <c r="C51" s="4" t="s">
        <v>7</v>
      </c>
      <c r="D51" s="36" t="s">
        <v>186</v>
      </c>
      <c r="E51" s="23"/>
    </row>
    <row r="52" spans="1:5" ht="136.5" x14ac:dyDescent="0.25">
      <c r="A52" s="2" t="s">
        <v>282</v>
      </c>
      <c r="B52" s="65" t="s">
        <v>283</v>
      </c>
      <c r="C52" s="4" t="s">
        <v>7</v>
      </c>
      <c r="D52" s="11" t="s">
        <v>186</v>
      </c>
      <c r="E52" s="12" t="s">
        <v>284</v>
      </c>
    </row>
    <row r="53" spans="1:5" ht="298.5" x14ac:dyDescent="0.25">
      <c r="A53" s="8" t="s">
        <v>285</v>
      </c>
      <c r="B53" s="3" t="s">
        <v>286</v>
      </c>
      <c r="C53" s="4" t="s">
        <v>7</v>
      </c>
      <c r="D53" s="11" t="s">
        <v>186</v>
      </c>
      <c r="E53" s="12" t="s">
        <v>287</v>
      </c>
    </row>
    <row r="54" spans="1:5" ht="217.5" x14ac:dyDescent="0.25">
      <c r="A54" s="8" t="s">
        <v>288</v>
      </c>
      <c r="B54" s="3" t="s">
        <v>289</v>
      </c>
      <c r="C54" s="4" t="s">
        <v>7</v>
      </c>
      <c r="D54" s="11" t="s">
        <v>186</v>
      </c>
      <c r="E54" s="12"/>
    </row>
    <row r="55" spans="1:5" ht="204" x14ac:dyDescent="0.25">
      <c r="A55" s="8" t="s">
        <v>290</v>
      </c>
      <c r="B55" s="24" t="s">
        <v>291</v>
      </c>
      <c r="C55" s="4" t="s">
        <v>7</v>
      </c>
      <c r="D55" s="11" t="s">
        <v>186</v>
      </c>
      <c r="E55" s="12"/>
    </row>
    <row r="56" spans="1:5" ht="82.5" x14ac:dyDescent="0.25">
      <c r="A56" s="8" t="s">
        <v>110</v>
      </c>
      <c r="B56" s="3" t="s">
        <v>292</v>
      </c>
      <c r="C56" s="4" t="s">
        <v>7</v>
      </c>
      <c r="D56" s="11" t="s">
        <v>186</v>
      </c>
      <c r="E56" s="12"/>
    </row>
    <row r="57" spans="1:5" ht="136.5" x14ac:dyDescent="0.25">
      <c r="A57" s="8" t="s">
        <v>293</v>
      </c>
      <c r="B57" s="38" t="s">
        <v>294</v>
      </c>
      <c r="C57" s="4" t="s">
        <v>7</v>
      </c>
      <c r="D57" s="37" t="s">
        <v>186</v>
      </c>
      <c r="E57" s="12"/>
    </row>
    <row r="58" spans="1:5" ht="231" x14ac:dyDescent="0.25">
      <c r="A58" s="8" t="s">
        <v>295</v>
      </c>
      <c r="B58" s="38" t="s">
        <v>296</v>
      </c>
      <c r="C58" s="4" t="s">
        <v>7</v>
      </c>
      <c r="D58" s="11" t="s">
        <v>186</v>
      </c>
      <c r="E58" s="12"/>
    </row>
    <row r="59" spans="1:5" ht="177" x14ac:dyDescent="0.25">
      <c r="A59" s="8" t="s">
        <v>297</v>
      </c>
      <c r="B59" s="38" t="s">
        <v>298</v>
      </c>
      <c r="C59" s="4">
        <v>50000</v>
      </c>
      <c r="D59" s="11" t="s">
        <v>186</v>
      </c>
      <c r="E59" s="12"/>
    </row>
    <row r="60" spans="1:5" ht="219" x14ac:dyDescent="0.25">
      <c r="A60" s="8" t="s">
        <v>299</v>
      </c>
      <c r="B60" s="38" t="s">
        <v>300</v>
      </c>
      <c r="C60" s="4">
        <v>50000</v>
      </c>
      <c r="D60" s="11" t="s">
        <v>186</v>
      </c>
      <c r="E60" s="12"/>
    </row>
    <row r="61" spans="1:5" ht="177" x14ac:dyDescent="0.25">
      <c r="A61" s="8" t="s">
        <v>299</v>
      </c>
      <c r="B61" s="39" t="s">
        <v>301</v>
      </c>
      <c r="C61" s="4" t="s">
        <v>7</v>
      </c>
      <c r="D61" s="11" t="s">
        <v>186</v>
      </c>
      <c r="E61" s="12"/>
    </row>
    <row r="62" spans="1:5" ht="325.5" x14ac:dyDescent="0.25">
      <c r="A62" s="2" t="s">
        <v>299</v>
      </c>
      <c r="B62" s="7" t="s">
        <v>302</v>
      </c>
      <c r="C62" s="4" t="s">
        <v>7</v>
      </c>
      <c r="D62" s="11" t="s">
        <v>186</v>
      </c>
      <c r="E62" s="12"/>
    </row>
    <row r="63" spans="1:5" ht="82.5" x14ac:dyDescent="0.25">
      <c r="A63" s="2" t="s">
        <v>299</v>
      </c>
      <c r="B63" s="7" t="s">
        <v>303</v>
      </c>
      <c r="C63" s="4">
        <v>50000</v>
      </c>
      <c r="D63" s="11" t="s">
        <v>186</v>
      </c>
      <c r="E63" s="12"/>
    </row>
    <row r="64" spans="1:5" ht="177" x14ac:dyDescent="0.25">
      <c r="A64" s="2" t="s">
        <v>304</v>
      </c>
      <c r="B64" s="3" t="s">
        <v>305</v>
      </c>
      <c r="C64" s="4" t="s">
        <v>7</v>
      </c>
      <c r="D64" s="11" t="s">
        <v>186</v>
      </c>
      <c r="E64" s="12"/>
    </row>
    <row r="65" spans="1:5" ht="150" x14ac:dyDescent="0.25">
      <c r="A65" s="27" t="s">
        <v>306</v>
      </c>
      <c r="B65" s="3" t="s">
        <v>307</v>
      </c>
      <c r="C65" s="4">
        <v>400000</v>
      </c>
      <c r="D65" s="36" t="s">
        <v>186</v>
      </c>
      <c r="E65" s="12"/>
    </row>
    <row r="66" spans="1:5" ht="163.5" x14ac:dyDescent="0.25">
      <c r="A66" s="2" t="s">
        <v>308</v>
      </c>
      <c r="B66" s="3" t="s">
        <v>309</v>
      </c>
      <c r="C66" s="4" t="s">
        <v>7</v>
      </c>
      <c r="D66" s="11" t="s">
        <v>186</v>
      </c>
      <c r="E66" s="12" t="s">
        <v>310</v>
      </c>
    </row>
    <row r="67" spans="1:5" ht="136.5" x14ac:dyDescent="0.25">
      <c r="A67" s="27" t="s">
        <v>311</v>
      </c>
      <c r="B67" s="3" t="s">
        <v>312</v>
      </c>
      <c r="C67" s="4" t="s">
        <v>7</v>
      </c>
      <c r="D67" s="11" t="s">
        <v>186</v>
      </c>
      <c r="E67" s="12"/>
    </row>
    <row r="68" spans="1:5" ht="192" x14ac:dyDescent="0.25">
      <c r="A68" s="2" t="s">
        <v>313</v>
      </c>
      <c r="B68" s="3" t="s">
        <v>314</v>
      </c>
      <c r="C68" s="4" t="s">
        <v>7</v>
      </c>
      <c r="D68" s="11" t="s">
        <v>186</v>
      </c>
      <c r="E68" s="12" t="s">
        <v>92</v>
      </c>
    </row>
    <row r="69" spans="1:5" ht="163.5" x14ac:dyDescent="0.25">
      <c r="A69" s="2" t="s">
        <v>315</v>
      </c>
      <c r="B69" s="7" t="s">
        <v>316</v>
      </c>
      <c r="C69" s="4" t="s">
        <v>7</v>
      </c>
      <c r="D69" s="11" t="s">
        <v>186</v>
      </c>
      <c r="E69" s="12"/>
    </row>
    <row r="70" spans="1:5" ht="136.5" x14ac:dyDescent="0.25">
      <c r="A70" s="8" t="s">
        <v>317</v>
      </c>
      <c r="B70" s="17" t="s">
        <v>318</v>
      </c>
      <c r="C70" s="14" t="s">
        <v>7</v>
      </c>
      <c r="D70" s="15" t="s">
        <v>186</v>
      </c>
      <c r="E70" s="16"/>
    </row>
    <row r="71" spans="1:5" ht="165" x14ac:dyDescent="0.25">
      <c r="A71" s="2" t="s">
        <v>319</v>
      </c>
      <c r="B71" s="3" t="s">
        <v>320</v>
      </c>
      <c r="C71" s="4">
        <v>100000</v>
      </c>
      <c r="D71" s="11" t="s">
        <v>186</v>
      </c>
      <c r="E71" s="12"/>
    </row>
    <row r="72" spans="1:5" ht="246" x14ac:dyDescent="0.25">
      <c r="A72" s="2" t="s">
        <v>321</v>
      </c>
      <c r="B72" s="7" t="s">
        <v>322</v>
      </c>
      <c r="C72" s="4" t="s">
        <v>7</v>
      </c>
      <c r="D72" s="11" t="s">
        <v>186</v>
      </c>
      <c r="E72" s="12"/>
    </row>
    <row r="73" spans="1:5" ht="178.5" x14ac:dyDescent="0.25">
      <c r="A73" s="10" t="s">
        <v>323</v>
      </c>
      <c r="B73" s="3" t="s">
        <v>324</v>
      </c>
      <c r="C73" s="4" t="s">
        <v>7</v>
      </c>
      <c r="D73" s="11" t="s">
        <v>186</v>
      </c>
      <c r="E73" s="21"/>
    </row>
    <row r="74" spans="1:5" ht="123" x14ac:dyDescent="0.25">
      <c r="A74" s="10" t="s">
        <v>325</v>
      </c>
      <c r="B74" s="3" t="s">
        <v>326</v>
      </c>
      <c r="C74" s="4">
        <v>10000</v>
      </c>
      <c r="D74" s="37" t="s">
        <v>186</v>
      </c>
      <c r="E74" s="21"/>
    </row>
    <row r="75" spans="1:5" ht="123" x14ac:dyDescent="0.25">
      <c r="A75" s="27" t="s">
        <v>327</v>
      </c>
      <c r="B75" s="7" t="s">
        <v>328</v>
      </c>
      <c r="C75" s="4" t="s">
        <v>7</v>
      </c>
      <c r="D75" s="11" t="s">
        <v>186</v>
      </c>
      <c r="E75" s="12" t="s">
        <v>329</v>
      </c>
    </row>
  </sheetData>
  <mergeCells count="3">
    <mergeCell ref="A1:E1"/>
    <mergeCell ref="A2:E2"/>
    <mergeCell ref="A3:E3"/>
  </mergeCells>
  <hyperlinks>
    <hyperlink ref="D43" r:id="rId1" display="Roling" xr:uid="{234DE07F-F163-44DB-9F39-54BB7B88CB12}"/>
    <hyperlink ref="D22" r:id="rId2" xr:uid="{962E8FE0-BABB-431C-B31E-603329790035}"/>
    <hyperlink ref="D20" r:id="rId3" xr:uid="{49A24713-0188-41FB-BDE7-7EBA3336B212}"/>
    <hyperlink ref="D19" r:id="rId4" display="https://charleskochfoundation.org/focus-areas/principled-entrepreneurship/" xr:uid="{61576A20-8F4F-4E9A-A241-C004CDB0C808}"/>
    <hyperlink ref="D11" r:id="rId5" display="https://www.andersonrogersfoundation.org/areas-of-interest" xr:uid="{2D75A1E7-0518-4E52-A083-47D63DC6D7C2}"/>
    <hyperlink ref="D25" r:id="rId6" display="https://colorectalcancer.org/article/alliance-announces-request-proposals-it-launches-largest-ever-crc-research-investment" xr:uid="{3A3F143A-E9A6-44B7-B0F6-F9326FCBC108}"/>
    <hyperlink ref="D64" r:id="rId7" display="https://www.takeda.com/science/research-and-development/partnerships/iir/" xr:uid="{BC0994DB-63F7-4840-9F37-33DEE128A428}"/>
    <hyperlink ref="D31" r:id="rId8" display="https://foundationfar.org/programs/rapid-outcomes-from-agricultural-research/" xr:uid="{9FD4D83D-7FB8-436E-A691-3C0443D8D7AE}"/>
    <hyperlink ref="D45" r:id="rId9" display="https://www.nestlefoundation.org/about.html" xr:uid="{AFB5BFF2-9E78-42F1-BB4A-92E69E59C420}"/>
    <hyperlink ref="D12" r:id="rId10" display="https://craftmediabucket.s3.amazonaws.com/uploads/Causal-Research-on-Community-Safety-in-Criminal-Justice-System.pdf" xr:uid="{2703F035-005D-427F-89E2-6FF3187086E0}"/>
    <hyperlink ref="D52" r:id="rId11" display="https://www.rand.org/jobs/technology-security-policy-fellows.html" xr:uid="{0CB5DDE3-3918-4EE5-87AA-D8E239FC6953}"/>
    <hyperlink ref="D6" r:id="rId12" display="https://alephzero.org/ecosystem-funding-program" xr:uid="{FAF86773-C36D-43E8-8380-BE5CE46D0BE4}"/>
    <hyperlink ref="D70" r:id="rId13" display="https://www.transat.com/en-CA/corporate-responsibility/philanthropy" xr:uid="{282B8FC5-FA55-4E3A-B72A-B55DD1CBD0C3}"/>
    <hyperlink ref="D63" r:id="rId14" display="https://thestantonfoundation.org/canine-health/canine-course-development/student-focused" xr:uid="{B172D105-B986-4D2F-8641-C2E59A1E8527}"/>
    <hyperlink ref="D61" r:id="rId15" display="https://thestantonfoundation.org/canine-health/next-gen-research" xr:uid="{90718C62-D025-4EA4-B7CC-E94AA76729ED}"/>
    <hyperlink ref="D62" r:id="rId16" display="https://thestantonfoundation.org/canine-health/soc-clinical-research/overview-of-the-spectrum-of-care-clinical-research-program" xr:uid="{CE7A82B0-7BED-42F1-9279-ABFFABA9A727}"/>
    <hyperlink ref="D60" r:id="rId17" display="https://thestantonfoundation.org/security/course-development" xr:uid="{BA21EBDD-3358-4388-A51F-BFE09AD47CE8}"/>
    <hyperlink ref="D69" r:id="rId18" display="https://oceanfdn.org/grantmaking/" xr:uid="{E767D9C6-52C7-4CCC-BDC6-EEC92AA99D43}"/>
    <hyperlink ref="D48" r:id="rId19" display="https://cleancompetition.org/programs/micro-grants-program/" xr:uid="{594FF4FF-DC7F-490D-A174-D171108BB07B}"/>
    <hyperlink ref="D29" r:id="rId20" display="https://www.ecaudubon.org/about-us/grants/" xr:uid="{DC7F07B8-4772-43B2-B3A4-2ED6B2493D39}"/>
    <hyperlink ref="D75" r:id="rId21" display="https://www.wishyouwellfoundation.org/apply-for-funding" xr:uid="{23BA1959-6DFF-44A2-892F-960AF51AE9CE}"/>
    <hyperlink ref="D38" r:id="rId22" display="https://macyfoundation.org/our-grantees/apply" xr:uid="{7882D3A2-642D-4F7D-B55E-C73D9A291E24}"/>
    <hyperlink ref="D16" r:id="rId23" display="https://medinfo.boehringer-ingelheim.com/us/medical-research-funding/investigator-initiated-studies-iis" xr:uid="{2085CA61-0D2D-4F2C-A1A3-B27DC72844AE}"/>
    <hyperlink ref="D15" r:id="rId24" display="https://medinfo.boehringer-ingelheim.com/us/medical-research-funding/collaborative-research" xr:uid="{36230C7C-AD89-4DC6-BE40-30D0003A648A}"/>
    <hyperlink ref="D17" r:id="rId25" display="https://medinfo.boehringer-ingelheim.com/us/medical-research-funding/scientific-advancement-grants-sag" xr:uid="{EEDA7383-A7A3-4878-8589-719466E8D95E}"/>
    <hyperlink ref="D49" r:id="rId26" display="https://www.petzl.com/fondation/s/proposer-un-projet?language=en_US" xr:uid="{A1F45E2B-FB88-46DD-A0A0-F524577B2072}"/>
    <hyperlink ref="D55" r:id="rId27" display="https://www.sens.org/our-research/submit-a-grant-proposal/" xr:uid="{8036ECF1-50F9-4919-AE7A-62C918050287}"/>
    <hyperlink ref="D30" r:id="rId28" display="https://www.ecmcfoundation.org/grants/how-to-apply" xr:uid="{3A331075-D638-4BF1-8743-4F13DFDE37FF}"/>
    <hyperlink ref="D72" r:id="rId29" display="https://www.vrtx.com/responsibility/grants-and-giving/" xr:uid="{56CBB8CB-994B-49E1-B47A-C6D5DFB03E1C}"/>
    <hyperlink ref="D40" r:id="rId30" display="https://www.lgsfoundation.org/365-research-grants/" xr:uid="{D65459DE-F300-47BA-B80F-E345390B2A20}"/>
    <hyperlink ref="D37" r:id="rId31" display="http://www.n-tap.org/wp-content/uploads/2021/08/OpenApplicationGuidelines_PC_8-18-21.pdf" xr:uid="{70604A40-E11C-4F94-94BB-9067C7AF7BB8}"/>
    <hyperlink ref="D9" r:id="rId32" display="https://www.ata.org/apply-for-ata-grants/" xr:uid="{6D44CA0B-ACDF-45EA-9FB8-F7A920DEA6BA}"/>
    <hyperlink ref="D13" r:id="rId33" display="https://www.astrazeneca.com/partnering/externally-sponsored-scientific-research.html" xr:uid="{20FC8CCF-9447-4E41-8282-359E96DA7706}"/>
    <hyperlink ref="D18" r:id="rId34" display="https://www.changehappensfoundation.org/grants" xr:uid="{52AD5B55-443F-4299-9B1F-4F38F5351807}"/>
    <hyperlink ref="D10" r:id="rId35" display="https://www.amgen.com/responsibility/healthy-society/community-investment/us-healthcare-donations" xr:uid="{F969659C-BABB-4619-871B-503DEC60C78F}"/>
    <hyperlink ref="D23" r:id="rId36" display="https://research.cisco.com/open-rfps" xr:uid="{1BC6E927-7D36-40C5-BA24-B9595B269487}"/>
    <hyperlink ref="D54" r:id="rId37" display="https://rescorp.org/scialog/automating-chemical-laboratories" xr:uid="{4F958B88-22EF-4D2D-9F7D-B310746DB42A}"/>
    <hyperlink ref="D53" r:id="rId38" display="https://rescorp.org/scialog" xr:uid="{8E9691F0-BCDF-4436-B2F9-7BD3131C99A8}"/>
    <hyperlink ref="D27" r:id="rId39" display="https://stuntzfoundation.org/grants.html" xr:uid="{855D7300-D8A7-4E92-8A63-A50496AC7506}"/>
    <hyperlink ref="D41" r:id="rId40" display="https://www.lilly.com/partners/research-award-program" xr:uid="{64FA4FC4-CA52-4EAF-8757-A46DEC7E2FB6}"/>
    <hyperlink ref="D73" r:id="rId41" display="https://www.wkkf.org/what-we-do/overview" xr:uid="{3EAD752F-8042-4E81-83E7-6A110AB9AA88}"/>
    <hyperlink ref="D68" r:id="rId42" display="http://www.oakhillfund.org/dimtreespecies.html" xr:uid="{7D39ED2B-9A49-4DCF-ABA0-5494DB8AD0EB}"/>
    <hyperlink ref="D26" r:id="rId43" display="https://www.cff.org/researchers/path-cure-pioneer-award" xr:uid="{2102962A-00D7-48D3-AF82-A7F46705CC71}"/>
    <hyperlink ref="D35" r:id="rId44" display="https://grodmanfamilyfoundation.org/our-mission.html" xr:uid="{74F2C9C5-4049-4769-8CE3-39C7FC35B19C}"/>
    <hyperlink ref="D46" r:id="rId45" location="1497389918918-1950d80f-1809" display="https://www.osiea.org/grants/ - 1497389918918-1950d80f-1809" xr:uid="{91BFBA92-D784-4BEF-BA82-DC96DD2DADA7}"/>
    <hyperlink ref="D28" r:id="rId46" display="http://www.drfund.org/" xr:uid="{4B1A5B55-1184-41BB-BB74-F3A2D924BE3A}"/>
    <hyperlink ref="D58" r:id="rId47" display="https://www.ssrc.org/programs/the-mercury-project/call-for-proposals/" xr:uid="{3793B2B1-6551-47B5-B669-99B541C75E15}"/>
    <hyperlink ref="D32" r:id="rId48" display="https://foundationfar.org/grants-funding/opportunities/submit-a-research-concept/" xr:uid="{AF3CC1A6-9BBA-4BD5-837D-7F628FE8E5D6}"/>
    <hyperlink ref="D33" r:id="rId49" display="https://www.gilead.com/purpose/giving/what-we-fund" xr:uid="{43F9F337-006D-4831-80C4-CFBDE769D74D}"/>
    <hyperlink ref="D24" r:id="rId50" display="https://www.climateemergencyfund.org/grants" xr:uid="{CC915656-F474-4B76-ADFF-4B1FE556A9D9}"/>
    <hyperlink ref="D66" r:id="rId51" display="https://www.commonwealthfund.org/grants" xr:uid="{745F224D-8852-43AD-85FB-492D503EFB77}"/>
    <hyperlink ref="D14" r:id="rId52" display="rolling" xr:uid="{49C3D9E2-8158-463E-8895-D3A625A0E461}"/>
    <hyperlink ref="D47" r:id="rId53" display="https://www.opentech.fund/funds/internet-freedom-fund/" xr:uid="{C16087E6-D6B8-4D3F-8567-913B673CBA4A}"/>
    <hyperlink ref="D56" r:id="rId54" display="https://www.simonsfoundation.org/grant/targeted-grants-in-mps/" xr:uid="{DB16768A-6709-44BB-B77F-28DDEB16AB01}"/>
    <hyperlink ref="D71" r:id="rId55" display="https://www.higheredpartnerships.org/challenge-opportunity/grant-eligibility/" xr:uid="{B88B63C5-F4A7-4960-8D0A-B2F9B999ACC7}"/>
    <hyperlink ref="D5" r:id="rId56" display="https://www.abbvie.com/partnerships/additional-collaboration-opportunities/investigator-initiated-studies-iis.html" xr:uid="{9FD74EDA-E181-4339-A372-687A9E7ED228}"/>
    <hyperlink ref="D59" r:id="rId57" display="https://www.improvediagnosis.org/wp-content/uploads/2020/04/FINAL-DxQI-RFP-Design-Deadline-4.1.2020.pdf" xr:uid="{C678B84D-BF6E-476F-82B5-FE5A53C55724}"/>
    <hyperlink ref="D8" r:id="rId58" display="https://www.alzdiscovery.org/research-and-grants/funding-opportunities/diagnostics-accelerator-peripheral-biomarkers-program" xr:uid="{F1CFE4D8-EA8E-48F2-A248-ACDD8B0BDAD8}"/>
    <hyperlink ref="D7" r:id="rId59" display="https://www.alzdiscovery.org/research-and-grants/funding-opportunities/diagnostics-accelerator-digital-biomarkers-program" xr:uid="{86F2DDF8-9B48-42BE-BECF-88D7C29B35CD}"/>
    <hyperlink ref="D67" r:id="rId60" display="http://ncf.org/what-we-fund" xr:uid="{B206E188-6324-47D6-A6BF-2200554D74AF}"/>
    <hyperlink ref="D21" r:id="rId61" display="https://www.pankowfoundation.org/apply-for-grants/" xr:uid="{D0FFF085-E81F-4DB3-A056-62849692A46D}"/>
    <hyperlink ref="D36" r:id="rId62" display="https://www.theinvestigativefund.org/about/special-funds/puffin-foundation-investigative-fund" xr:uid="{8767D20F-09AB-4576-91A7-5AC5B524529B}"/>
    <hyperlink ref="D39" r:id="rId63" display="https://www.lairdnorton.org/how-we-work.html" xr:uid="{C70BA429-518D-4B81-9E44-DEE5F3CD0246}"/>
    <hyperlink ref="D57" r:id="rId64" display="https://www.srf.org/programs/domestic-public-policy/" xr:uid="{679CBB2B-C946-4930-9EAD-4A57D6B727E2}"/>
    <hyperlink ref="D74" r:id="rId65" display="http://waittfoundation.org/roc-grants/" xr:uid="{D170EEBE-1475-45C8-9871-423CD3357168}"/>
    <hyperlink ref="D50" r:id="rId66" display="http://www.publicwelfare.org/grants-process/program-guidelines/" xr:uid="{488DF2D8-EBA9-4067-8154-0EEBD523C3CC}"/>
    <hyperlink ref="D51" r:id="rId67" display="https://www.publicwelfare.org/our-work/legacy-initiatives/race-redemption-and-restoration/" xr:uid="{0BC08374-E7EC-4D15-98CF-F0C7688AE300}"/>
    <hyperlink ref="D65" r:id="rId68" display="http://www.teaglefoundation.org/Grants-Initiatives/Current-Initiatives-Listing/Initiatives/Education-for-American-Civic-Life/Education-for-American-Civic-Life-RFP" xr:uid="{8E13E1B7-3877-46DB-B677-63A29B4B3AC0}"/>
    <hyperlink ref="D34" r:id="rId69" xr:uid="{C0C5DC53-B3F1-41AC-90C2-B6E037AB6BBE}"/>
  </hyperlinks>
  <pageMargins left="0.7" right="0.7" top="0.75" bottom="0.75" header="0.3" footer="0.3"/>
  <tableParts count="1">
    <tablePart r:id="rId70"/>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94B97-66A1-4FCD-B097-04B89476C154}">
  <dimension ref="B1:J21"/>
  <sheetViews>
    <sheetView showGridLines="0" workbookViewId="0">
      <selection activeCell="B2" sqref="B2:J2"/>
    </sheetView>
  </sheetViews>
  <sheetFormatPr defaultColWidth="9.140625" defaultRowHeight="15" x14ac:dyDescent="0.25"/>
  <cols>
    <col min="1" max="16384" width="9.140625" style="40"/>
  </cols>
  <sheetData>
    <row r="1" spans="2:10" x14ac:dyDescent="0.25">
      <c r="B1" s="41"/>
      <c r="C1" s="41"/>
      <c r="D1" s="41"/>
      <c r="E1" s="41"/>
      <c r="F1" s="41"/>
      <c r="G1" s="41"/>
      <c r="H1" s="41"/>
      <c r="I1" s="41"/>
      <c r="J1" s="41"/>
    </row>
    <row r="2" spans="2:10" ht="60" customHeight="1" x14ac:dyDescent="0.25">
      <c r="B2" s="69" t="s">
        <v>330</v>
      </c>
      <c r="C2" s="69"/>
      <c r="D2" s="69"/>
      <c r="E2" s="69"/>
      <c r="F2" s="69"/>
      <c r="G2" s="69"/>
      <c r="H2" s="69"/>
      <c r="I2" s="69"/>
      <c r="J2" s="69"/>
    </row>
    <row r="3" spans="2:10" x14ac:dyDescent="0.25">
      <c r="B3" s="80" t="s">
        <v>331</v>
      </c>
      <c r="C3" s="81"/>
      <c r="D3" s="81"/>
      <c r="E3" s="82"/>
      <c r="F3" s="83" t="s">
        <v>332</v>
      </c>
      <c r="G3" s="83"/>
      <c r="H3" s="83"/>
      <c r="I3" s="83"/>
      <c r="J3" s="83"/>
    </row>
    <row r="4" spans="2:10" ht="54" customHeight="1" x14ac:dyDescent="0.25">
      <c r="B4" s="84" t="s">
        <v>333</v>
      </c>
      <c r="C4" s="85"/>
      <c r="D4" s="85"/>
      <c r="E4" s="86"/>
      <c r="F4" s="79" t="s">
        <v>334</v>
      </c>
      <c r="G4" s="79"/>
      <c r="H4" s="79"/>
      <c r="I4" s="79"/>
      <c r="J4" s="79"/>
    </row>
    <row r="5" spans="2:10" ht="54" customHeight="1" x14ac:dyDescent="0.25">
      <c r="B5" s="76" t="s">
        <v>335</v>
      </c>
      <c r="C5" s="77"/>
      <c r="D5" s="77"/>
      <c r="E5" s="78"/>
      <c r="F5" s="79" t="s">
        <v>336</v>
      </c>
      <c r="G5" s="79"/>
      <c r="H5" s="79"/>
      <c r="I5" s="79"/>
      <c r="J5" s="79"/>
    </row>
    <row r="6" spans="2:10" ht="66" customHeight="1" x14ac:dyDescent="0.25">
      <c r="B6" s="84" t="s">
        <v>337</v>
      </c>
      <c r="C6" s="85"/>
      <c r="D6" s="85"/>
      <c r="E6" s="86"/>
      <c r="F6" s="79" t="s">
        <v>338</v>
      </c>
      <c r="G6" s="79"/>
      <c r="H6" s="79"/>
      <c r="I6" s="79"/>
      <c r="J6" s="79"/>
    </row>
    <row r="7" spans="2:10" ht="54" customHeight="1" x14ac:dyDescent="0.25">
      <c r="B7" s="76" t="s">
        <v>339</v>
      </c>
      <c r="C7" s="77"/>
      <c r="D7" s="77"/>
      <c r="E7" s="78"/>
      <c r="F7" s="79" t="s">
        <v>340</v>
      </c>
      <c r="G7" s="79"/>
      <c r="H7" s="79"/>
      <c r="I7" s="79"/>
      <c r="J7" s="79"/>
    </row>
    <row r="8" spans="2:10" ht="54" customHeight="1" x14ac:dyDescent="0.25">
      <c r="B8" s="76" t="s">
        <v>341</v>
      </c>
      <c r="C8" s="77"/>
      <c r="D8" s="77"/>
      <c r="E8" s="78"/>
      <c r="F8" s="79" t="s">
        <v>342</v>
      </c>
      <c r="G8" s="79"/>
      <c r="H8" s="79"/>
      <c r="I8" s="79"/>
      <c r="J8" s="79"/>
    </row>
    <row r="9" spans="2:10" x14ac:dyDescent="0.25">
      <c r="B9" s="41"/>
      <c r="C9" s="41"/>
      <c r="D9" s="41"/>
      <c r="E9" s="41"/>
      <c r="F9" s="41"/>
      <c r="G9" s="41"/>
      <c r="H9" s="41"/>
      <c r="I9" s="41"/>
      <c r="J9" s="41"/>
    </row>
    <row r="10" spans="2:10" ht="15" customHeight="1" x14ac:dyDescent="0.25">
      <c r="B10" s="87" t="s">
        <v>343</v>
      </c>
      <c r="C10" s="87"/>
      <c r="D10" s="87"/>
      <c r="E10" s="87"/>
      <c r="F10" s="41"/>
      <c r="G10" s="87" t="s">
        <v>344</v>
      </c>
      <c r="H10" s="87"/>
      <c r="I10" s="87"/>
      <c r="J10" s="87"/>
    </row>
    <row r="11" spans="2:10" x14ac:dyDescent="0.25">
      <c r="B11" s="88" t="s">
        <v>345</v>
      </c>
      <c r="C11" s="88"/>
      <c r="D11" s="88"/>
      <c r="E11" s="88"/>
      <c r="F11" s="42"/>
      <c r="G11" s="89" t="s">
        <v>346</v>
      </c>
      <c r="H11" s="89"/>
      <c r="I11" s="89"/>
      <c r="J11" s="89"/>
    </row>
    <row r="12" spans="2:10" x14ac:dyDescent="0.25">
      <c r="B12" s="90" t="s">
        <v>347</v>
      </c>
      <c r="C12" s="90"/>
      <c r="D12" s="90"/>
      <c r="E12" s="90"/>
      <c r="F12" s="43"/>
      <c r="G12" s="91" t="s">
        <v>348</v>
      </c>
      <c r="H12" s="91"/>
      <c r="I12" s="91"/>
      <c r="J12" s="91"/>
    </row>
    <row r="13" spans="2:10" x14ac:dyDescent="0.25">
      <c r="B13" s="44"/>
      <c r="C13" s="44"/>
      <c r="D13" s="44"/>
      <c r="E13" s="44"/>
      <c r="F13" s="43"/>
      <c r="G13" s="45"/>
      <c r="H13" s="45"/>
      <c r="I13" s="45"/>
      <c r="J13" s="45"/>
    </row>
    <row r="14" spans="2:10" x14ac:dyDescent="0.25">
      <c r="B14" s="92" t="s">
        <v>349</v>
      </c>
      <c r="C14" s="92"/>
      <c r="D14" s="92"/>
      <c r="E14" s="92"/>
      <c r="F14" s="41"/>
      <c r="G14" s="92" t="s">
        <v>350</v>
      </c>
      <c r="H14" s="92"/>
      <c r="I14" s="92"/>
      <c r="J14" s="92"/>
    </row>
    <row r="15" spans="2:10" x14ac:dyDescent="0.25">
      <c r="B15" s="88" t="s">
        <v>351</v>
      </c>
      <c r="C15" s="88"/>
      <c r="D15" s="88"/>
      <c r="E15" s="88"/>
      <c r="F15" s="41"/>
      <c r="G15" s="88" t="s">
        <v>352</v>
      </c>
      <c r="H15" s="88"/>
      <c r="I15" s="88"/>
      <c r="J15" s="88"/>
    </row>
    <row r="16" spans="2:10" x14ac:dyDescent="0.25">
      <c r="B16" s="90" t="s">
        <v>353</v>
      </c>
      <c r="C16" s="90"/>
      <c r="D16" s="90"/>
      <c r="E16" s="90"/>
      <c r="F16" s="41"/>
      <c r="G16" s="90" t="s">
        <v>354</v>
      </c>
      <c r="H16" s="90"/>
      <c r="I16" s="90"/>
      <c r="J16" s="90"/>
    </row>
    <row r="17" spans="2:10" x14ac:dyDescent="0.25">
      <c r="B17" s="41"/>
      <c r="C17" s="41"/>
      <c r="D17" s="41"/>
      <c r="E17" s="41"/>
      <c r="F17" s="41"/>
      <c r="G17" s="41"/>
      <c r="H17" s="41"/>
      <c r="I17" s="41"/>
      <c r="J17" s="41"/>
    </row>
    <row r="18" spans="2:10" x14ac:dyDescent="0.25">
      <c r="B18" s="41"/>
      <c r="C18" s="41"/>
      <c r="D18" s="41"/>
      <c r="E18" s="41"/>
      <c r="F18" s="41"/>
      <c r="G18" s="41"/>
      <c r="H18" s="41"/>
      <c r="I18" s="41"/>
      <c r="J18" s="41"/>
    </row>
    <row r="19" spans="2:10" x14ac:dyDescent="0.25">
      <c r="B19" s="41"/>
      <c r="C19" s="41"/>
      <c r="D19" s="41"/>
      <c r="E19" s="41"/>
      <c r="F19" s="41"/>
      <c r="G19" s="41"/>
      <c r="H19" s="41"/>
      <c r="I19" s="41"/>
      <c r="J19" s="41"/>
    </row>
    <row r="20" spans="2:10" x14ac:dyDescent="0.25">
      <c r="B20" s="41"/>
      <c r="C20" s="41"/>
      <c r="D20" s="41"/>
      <c r="E20" s="41"/>
      <c r="F20" s="41"/>
      <c r="G20" s="41"/>
      <c r="H20" s="41"/>
      <c r="I20" s="41"/>
      <c r="J20" s="41"/>
    </row>
    <row r="21" spans="2:10" x14ac:dyDescent="0.25">
      <c r="B21" s="41"/>
      <c r="C21" s="41"/>
      <c r="D21" s="41"/>
      <c r="E21" s="41"/>
      <c r="F21" s="41"/>
      <c r="G21" s="41"/>
      <c r="H21" s="41"/>
      <c r="I21" s="41"/>
      <c r="J21" s="41"/>
    </row>
  </sheetData>
  <mergeCells count="25">
    <mergeCell ref="B14:E14"/>
    <mergeCell ref="G14:J14"/>
    <mergeCell ref="B15:E15"/>
    <mergeCell ref="G15:J15"/>
    <mergeCell ref="B16:E16"/>
    <mergeCell ref="G16:J16"/>
    <mergeCell ref="B10:E10"/>
    <mergeCell ref="G10:J10"/>
    <mergeCell ref="B11:E11"/>
    <mergeCell ref="G11:J11"/>
    <mergeCell ref="B12:E12"/>
    <mergeCell ref="G12:J12"/>
    <mergeCell ref="B6:E6"/>
    <mergeCell ref="F6:J6"/>
    <mergeCell ref="B7:E7"/>
    <mergeCell ref="F7:J7"/>
    <mergeCell ref="B8:E8"/>
    <mergeCell ref="F8:J8"/>
    <mergeCell ref="B5:E5"/>
    <mergeCell ref="F5:J5"/>
    <mergeCell ref="B2:J2"/>
    <mergeCell ref="B3:E3"/>
    <mergeCell ref="F3:J3"/>
    <mergeCell ref="B4:E4"/>
    <mergeCell ref="F4:J4"/>
  </mergeCells>
  <hyperlinks>
    <hyperlink ref="B12" r:id="rId1" xr:uid="{A178CA52-6175-49A4-9AF8-3308ED996ACA}"/>
    <hyperlink ref="G12" r:id="rId2" xr:uid="{594FE434-94B2-4097-82CE-7A3451AED5BA}"/>
    <hyperlink ref="B16" r:id="rId3" xr:uid="{36A029B6-DBEC-45FC-A83A-43AD2E2ACC0D}"/>
    <hyperlink ref="B6:E6" r:id="rId4" display="Training" xr:uid="{8F37A7AC-4DAE-4246-83CD-01963C66CB99}"/>
    <hyperlink ref="B4:E4" r:id="rId5" display="Prospect Research" xr:uid="{56A98E15-75C4-4B3F-87C6-D76C073DA0F3}"/>
    <hyperlink ref="G16" r:id="rId6" xr:uid="{F1613760-C586-42FD-B532-CB557D7C2B30}"/>
  </hyperlinks>
  <pageMargins left="0.7" right="0.7" top="0.75" bottom="0.75" header="0.3" footer="0.3"/>
  <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c6b7397-146d-4606-9a22-7d9119cb26b6">
      <Terms xmlns="http://schemas.microsoft.com/office/infopath/2007/PartnerControls"/>
    </lcf76f155ced4ddcb4097134ff3c332f>
    <TaxCatchAll xmlns="5e9d5d7b-c6d5-4464-a2eb-406c707fb8ca" xsi:nil="true"/>
    <SharedWithUsers xmlns="5e9d5d7b-c6d5-4464-a2eb-406c707fb8ca">
      <UserInfo>
        <DisplayName>Bokil, Vrushali</DisplayName>
        <AccountId>56</AccountId>
        <AccountType/>
      </UserInfo>
      <UserInfo>
        <DisplayName>Amundson, Marlys</DisplayName>
        <AccountId>57</AccountId>
        <AccountType/>
      </UserInfo>
      <UserInfo>
        <DisplayName>Hegerberg, Hannah</DisplayName>
        <AccountId>58</AccountId>
        <AccountType/>
      </UserInfo>
      <UserInfo>
        <DisplayName>Ho, Emily</DisplayName>
        <AccountId>59</AccountId>
        <AccountType/>
      </UserInfo>
      <UserInfo>
        <DisplayName>Michels, Alexander</DisplayName>
        <AccountId>60</AccountId>
        <AccountType/>
      </UserInfo>
      <UserInfo>
        <DisplayName>Brust, Heather</DisplayName>
        <AccountId>51</AccountId>
        <AccountType/>
      </UserInfo>
      <UserInfo>
        <DisplayName>Norwood, Andrew</DisplayName>
        <AccountId>61</AccountId>
        <AccountType/>
      </UserInfo>
      <UserInfo>
        <DisplayName>DuBois, Paul</DisplayName>
        <AccountId>14</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791D444DA73DB4693C15392605C3657" ma:contentTypeVersion="18" ma:contentTypeDescription="Create a new document." ma:contentTypeScope="" ma:versionID="6e28c05af3795e71edd31138733a95d5">
  <xsd:schema xmlns:xsd="http://www.w3.org/2001/XMLSchema" xmlns:xs="http://www.w3.org/2001/XMLSchema" xmlns:p="http://schemas.microsoft.com/office/2006/metadata/properties" xmlns:ns2="ec6b7397-146d-4606-9a22-7d9119cb26b6" xmlns:ns3="5e9d5d7b-c6d5-4464-a2eb-406c707fb8ca" targetNamespace="http://schemas.microsoft.com/office/2006/metadata/properties" ma:root="true" ma:fieldsID="cbf6d0546cfdcb98eef2e296c5109fa2" ns2:_="" ns3:_="">
    <xsd:import namespace="ec6b7397-146d-4606-9a22-7d9119cb26b6"/>
    <xsd:import namespace="5e9d5d7b-c6d5-4464-a2eb-406c707fb8c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6b7397-146d-4606-9a22-7d9119cb26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baeaf66-3fa2-4ded-85b8-4a8fbeb40e3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e9d5d7b-c6d5-4464-a2eb-406c707fb8c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0ade1c5-d023-4e0b-bf97-5bf873781ac8}" ma:internalName="TaxCatchAll" ma:showField="CatchAllData" ma:web="5e9d5d7b-c6d5-4464-a2eb-406c707fb8c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BCBDF9-2AE4-4C41-830D-5DB457F98EB3}">
  <ds:schemaRefs>
    <ds:schemaRef ds:uri="http://schemas.microsoft.com/office/2006/metadata/properties"/>
    <ds:schemaRef ds:uri="http://schemas.microsoft.com/office/infopath/2007/PartnerControls"/>
    <ds:schemaRef ds:uri="ec6b7397-146d-4606-9a22-7d9119cb26b6"/>
    <ds:schemaRef ds:uri="5e9d5d7b-c6d5-4464-a2eb-406c707fb8ca"/>
  </ds:schemaRefs>
</ds:datastoreItem>
</file>

<file path=customXml/itemProps2.xml><?xml version="1.0" encoding="utf-8"?>
<ds:datastoreItem xmlns:ds="http://schemas.openxmlformats.org/officeDocument/2006/customXml" ds:itemID="{21D8FA03-940E-406F-B6AA-7366CC4931EB}">
  <ds:schemaRefs>
    <ds:schemaRef ds:uri="http://schemas.microsoft.com/sharepoint/v3/contenttype/forms"/>
  </ds:schemaRefs>
</ds:datastoreItem>
</file>

<file path=customXml/itemProps3.xml><?xml version="1.0" encoding="utf-8"?>
<ds:datastoreItem xmlns:ds="http://schemas.openxmlformats.org/officeDocument/2006/customXml" ds:itemID="{CF8B931A-67BD-41AA-962B-1469ECA99D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6b7397-146d-4606-9a22-7d9119cb26b6"/>
    <ds:schemaRef ds:uri="5e9d5d7b-c6d5-4464-a2eb-406c707fb8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New Opportunities</vt:lpstr>
      <vt:lpstr>Open Deadlines</vt:lpstr>
      <vt:lpstr>Rolling Deadlines</vt:lpstr>
      <vt:lpstr>Contact 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DuBois, Paul</dc:creator>
  <cp:keywords/>
  <dc:description/>
  <cp:lastModifiedBy>DuBois, Paul</cp:lastModifiedBy>
  <cp:revision/>
  <dcterms:created xsi:type="dcterms:W3CDTF">2024-10-24T20:37:32Z</dcterms:created>
  <dcterms:modified xsi:type="dcterms:W3CDTF">2024-12-06T17:07:07Z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0x010100A791D444DA73DB4693C15392605C3657</vt:lpwstr>
  </property>
</Properties>
</file>