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osufoundation-my.sharepoint.com/personal/paul_dubois_osufoundation_org/Documents/Desktop/Funding Opportunities/"/>
    </mc:Choice>
  </mc:AlternateContent>
  <xr:revisionPtr revIDLastSave="5" documentId="8_{CB0D9862-19DD-4E78-B314-2099B8A4E85F}" xr6:coauthVersionLast="47" xr6:coauthVersionMax="47" xr10:uidLastSave="{CF0EDC61-BCA6-4E03-A866-F96A6C5C7C97}"/>
  <bookViews>
    <workbookView xWindow="-120" yWindow="-120" windowWidth="29040" windowHeight="17520" xr2:uid="{C4E8F3F9-FEB7-487B-89FB-BAD38C4D5877}"/>
  </bookViews>
  <sheets>
    <sheet name="New Opportunities" sheetId="1" r:id="rId1"/>
    <sheet name="Open Deadlines" sheetId="2" r:id="rId2"/>
    <sheet name="Rolling Deadlines" sheetId="3" r:id="rId3"/>
    <sheet name="Contact Us"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8" i="2" l="1"/>
</calcChain>
</file>

<file path=xl/sharedStrings.xml><?xml version="1.0" encoding="utf-8"?>
<sst xmlns="http://schemas.openxmlformats.org/spreadsheetml/2006/main" count="754" uniqueCount="455">
  <si>
    <r>
      <rPr>
        <b/>
        <u/>
        <sz val="28"/>
        <color rgb="FFD73F09"/>
        <rFont val="Aptos Narrow"/>
        <family val="2"/>
      </rPr>
      <t>NEW</t>
    </r>
    <r>
      <rPr>
        <b/>
        <sz val="28"/>
        <color theme="1"/>
        <rFont val="Aptos Narrow"/>
        <family val="2"/>
      </rPr>
      <t xml:space="preserve"> Deadlines</t>
    </r>
  </si>
  <si>
    <r>
      <t xml:space="preserve">The Office of Foundation Relations can provide proposal development and writing assistance for all opportunities. Please contact the Office of Foundation Relations if interested in applying. 
</t>
    </r>
    <r>
      <rPr>
        <b/>
        <sz val="11"/>
        <color theme="1"/>
        <rFont val="Aptos Narrow"/>
        <family val="2"/>
      </rPr>
      <t>Use "Ctrl-F" to keyword search this document.</t>
    </r>
  </si>
  <si>
    <t>Sponsor</t>
  </si>
  <si>
    <t>Title and Description</t>
  </si>
  <si>
    <t>Amount</t>
  </si>
  <si>
    <t>Deadline</t>
  </si>
  <si>
    <t>Notes</t>
  </si>
  <si>
    <t>Variable</t>
  </si>
  <si>
    <t>American College of Veterinary Surgeons</t>
  </si>
  <si>
    <r>
      <rPr>
        <b/>
        <u/>
        <sz val="28"/>
        <color rgb="FFD73F09"/>
        <rFont val="Aptos Narrow"/>
        <family val="2"/>
      </rPr>
      <t>OPEN</t>
    </r>
    <r>
      <rPr>
        <b/>
        <sz val="28"/>
        <color theme="1"/>
        <rFont val="Aptos Narrow"/>
        <family val="2"/>
      </rPr>
      <t xml:space="preserve"> Deadlines</t>
    </r>
  </si>
  <si>
    <t>Foundation for Food &amp; Agriculture Research (FFAR)</t>
  </si>
  <si>
    <t>Cystic Fibrosis Foundation</t>
  </si>
  <si>
    <t>American Federation for Aging Research (AFAR)
Glenn Foundation for Medical Research (GFMR)</t>
  </si>
  <si>
    <t>BASF</t>
  </si>
  <si>
    <t>Apply via Halo.Science.</t>
  </si>
  <si>
    <t>Daiichi Sankyo</t>
  </si>
  <si>
    <t>Kraft Heinz</t>
  </si>
  <si>
    <t>Private Company</t>
  </si>
  <si>
    <t>Sponsor not disclosed at this stage.
Apply via Halo.Science.</t>
  </si>
  <si>
    <t>Applicant must be a 501(c)(3) organization. Apply through the OSU Foundation.</t>
  </si>
  <si>
    <t>McKnight Foundation</t>
  </si>
  <si>
    <r>
      <rPr>
        <b/>
        <sz val="11"/>
        <color theme="1"/>
        <rFont val="Aptos Narrow"/>
        <family val="2"/>
      </rPr>
      <t>McKnight Scholar Awards</t>
    </r>
    <r>
      <rPr>
        <sz val="11"/>
        <color theme="1"/>
        <rFont val="Aptos Narrow"/>
        <family val="2"/>
      </rPr>
      <t xml:space="preserve">
</t>
    </r>
    <r>
      <rPr>
        <sz val="10"/>
        <color theme="1"/>
        <rFont val="Aptos Narrow"/>
        <family val="2"/>
      </rPr>
      <t>The McKnight Scholar Awards are given to exceptional young scientists who are in the early stages of establishing an independent laboratory and research career. The Scholar Awards have been given annually since 1977. They were the McKnight Foundation’s earliest means of supporting neuroscience research. The intent of the program is to foster the commitment by these scientists to research careers that will have an important impact on the study of the brain. The program seeks to support scientists committed to mentoring neuroscientists from underrepresented groups at all levels of training. Applicants for the McKnight Scholar Award must demonstrate their ability to solve significant problems in neuroscience, which may include the translation of basic research to clinical practice. They should demonstrate a commitment to an equitable and inclusive lab environment.</t>
    </r>
  </si>
  <si>
    <t>American Association for Cancer Research
Johnson &amp; Johnson</t>
  </si>
  <si>
    <r>
      <rPr>
        <b/>
        <sz val="11"/>
        <color theme="1"/>
        <rFont val="Aptos Narrow"/>
        <family val="2"/>
      </rPr>
      <t>Stimulating Therapeutic Advances through Research Training (START) Grants</t>
    </r>
    <r>
      <rPr>
        <sz val="11"/>
        <color theme="1"/>
        <rFont val="Aptos Narrow"/>
        <family val="2"/>
      </rPr>
      <t xml:space="preserve">
</t>
    </r>
    <r>
      <rPr>
        <sz val="10"/>
        <color theme="1"/>
        <rFont val="Aptos Narrow"/>
        <family val="2"/>
      </rPr>
      <t>The AACR-Johnson &amp; Johnson Interventional Oncology Stimulating Therapeutic Advances through Research Training (START) Grants represent an exciting initiative to address the need for promoting and supporting such collaborations. These grants, which will provide support to postdoctoral or clinical research fellows, combine research experiences in both academic and industry settings, following a research timeline that will be of greatest benefit to the proposed work.
The training provided through this grants program will be invaluable to young investigators by providing fellows with a comprehensive research experience that will make them highly desirable to potential employers in either academic research or the pharmaceutical industry. Likewise, academic research centers and industry will benefit from the introduction of such dual-trained individuals into the field.
Each fellowship provides a three-year grant of $225,000 to support the salary and benefits of the fellow while working on a mentored cancer research project.  Research proposals may be translational or clinical in nature but must have direct applicability to lung cancer</t>
    </r>
    <r>
      <rPr>
        <sz val="11"/>
        <color theme="1"/>
        <rFont val="Aptos Narrow"/>
        <family val="2"/>
      </rPr>
      <t>.</t>
    </r>
  </si>
  <si>
    <t>Simons Foundation</t>
  </si>
  <si>
    <r>
      <rPr>
        <b/>
        <sz val="11"/>
        <color rgb="FF000000"/>
        <rFont val="Aptos Narrow"/>
        <family val="2"/>
      </rPr>
      <t>Fellows-to-Faculty Award</t>
    </r>
    <r>
      <rPr>
        <sz val="11"/>
        <color rgb="FF000000"/>
        <rFont val="Aptos Narrow"/>
        <family val="2"/>
      </rPr>
      <t xml:space="preserve">
</t>
    </r>
    <r>
      <rPr>
        <sz val="10"/>
        <color rgb="FF000000"/>
        <rFont val="Aptos Narrow"/>
        <family val="2"/>
      </rPr>
      <t>In order to advance the frontiers of research in science, the Simons Foundation’s Autism &amp; Neuroscience division recognizes the need for diverse ideas and perspectives that contribute to the scientific enterprise. We offer the Fellows-to-Faculty Award program to identify scientists with extraordinary potential to advance our scientific areas of interest and nurture greater diversity in our scientific community.
This award supports talented early career scientists and their research vision as they transition into tenure-track or equivalent faculty positions. Fellows engage in a lively, interdisciplinary community and participate in scientific and career development activities.</t>
    </r>
  </si>
  <si>
    <t>Spencer Foundation</t>
  </si>
  <si>
    <r>
      <rPr>
        <b/>
        <sz val="11"/>
        <color theme="1"/>
        <rFont val="Aptos Narrow"/>
        <family val="2"/>
      </rPr>
      <t>Research Grants on Education: Large</t>
    </r>
    <r>
      <rPr>
        <sz val="11"/>
        <color theme="1"/>
        <rFont val="Aptos Narrow"/>
        <family val="2"/>
      </rPr>
      <t xml:space="preserve">
</t>
    </r>
    <r>
      <rPr>
        <sz val="10"/>
        <color theme="1"/>
        <rFont val="Aptos Narrow"/>
        <family val="2"/>
      </rPr>
      <t xml:space="preserve">The Large Research Grants on Education Program supports education research projects that will contribute to the improvement of education, broadly conceived, with budgets ranging from $125,000 to $500,000 for projects ranging from one to five years. We anticipate We accept Intent to Apply forms twice a year.
This program is “field-initiated” in that proposal submissions are not in response to a specific request for a particular research topic, discipline, design, method, or location. Our goal for this program is to support rigorous, intellectually ambitious and technically sound research that is relevant to the most pressing questions and compelling opportunities in education.
</t>
    </r>
    <r>
      <rPr>
        <b/>
        <sz val="10"/>
        <color theme="1"/>
        <rFont val="Aptos Narrow"/>
        <family val="2"/>
      </rPr>
      <t>[Intent to Apply]</t>
    </r>
  </si>
  <si>
    <t>Thrasher Research Fund</t>
  </si>
  <si>
    <r>
      <rPr>
        <b/>
        <sz val="11"/>
        <color theme="1"/>
        <rFont val="Aptos Narrow"/>
        <family val="2"/>
      </rPr>
      <t>E.W. "Al" Thrasher Awards</t>
    </r>
    <r>
      <rPr>
        <sz val="11"/>
        <color theme="1"/>
        <rFont val="Aptos Narrow"/>
        <family val="2"/>
      </rPr>
      <t xml:space="preserve">
</t>
    </r>
    <r>
      <rPr>
        <sz val="10"/>
        <color theme="1"/>
        <rFont val="Aptos Narrow"/>
        <family val="2"/>
      </rPr>
      <t xml:space="preserve">E.W. "Al" Thrasher Awards focus on projects that are changing pediatric clinical care. Each award is a novel approach to problems plaguing pediatrics. The award is open to applications focusing on any disease or topic within the umbrella of pediatrics, both in and outside the United States.  
Ideal applications for the Thrasher Award address significant health problems, offering the potential for practical solutions to these problems. Typically, the primary outcome is a health outcome in children. Solutions should be innovative and have the potential for broad applicability with low barriers to implementation. Projects with a shorter distance to clinical applicability are given priority.​ Hypothesis-driven research is critical, exploratory, or hypothesis-generating research will not be competitive. 
For projects focused on improving disease diagnosis, please ensure that there are well researched, effective treatment options available to patients upon diagnosis.
The grant amount is based on the actual budgetary needs of the project. The duration of the project can be up to three years. Indirect costs are no more than 7% of direct costs. In 2012-2016 the median grant was $370,000. Grants are not given over $550,000.
</t>
    </r>
    <r>
      <rPr>
        <b/>
        <sz val="10"/>
        <color theme="1"/>
        <rFont val="Aptos Narrow"/>
        <family val="2"/>
      </rPr>
      <t>[Concept Paper]</t>
    </r>
  </si>
  <si>
    <t>Allen Foundation, Inc.</t>
  </si>
  <si>
    <r>
      <rPr>
        <b/>
        <sz val="11"/>
        <color rgb="FF000000"/>
        <rFont val="Aptos Narrow"/>
        <family val="2"/>
        <scheme val="minor"/>
      </rPr>
      <t xml:space="preserve">Human Nutrition Grants
</t>
    </r>
    <r>
      <rPr>
        <sz val="10"/>
        <color rgb="FF000000"/>
        <rFont val="Aptos Narrow"/>
        <family val="2"/>
        <scheme val="minor"/>
      </rPr>
      <t>The connections between diet and health remain a basic and primary priority, and consideration has always been given to projects that benefit nutritional programs in the areas of education, training, and research. Low priority has traditionally been given to proposals that help solve immediate or emergency hunger and malnutrition problems. The foundation does not under any circumstances sponsor professional conferences, seminar tables, discussion panels, or similar events. The foundation welcomes proposals that develop and advance: (1) the inclusion of mandatory courses in nutrition in medical schools; (2) bringing the promise of nutrigenomics or nutritional genomics to realization; and (3) the promotion of environmentally sound, economically viable, socially responsive, and sustainable food and agricultural systems.</t>
    </r>
  </si>
  <si>
    <t>Next opportunity to apply is July 15, 2025.</t>
  </si>
  <si>
    <t>Binational Agriculture Research &amp; Development Foundation (BARD)</t>
  </si>
  <si>
    <r>
      <rPr>
        <b/>
        <sz val="11"/>
        <color theme="1"/>
        <rFont val="Aptos Narrow"/>
        <family val="2"/>
      </rPr>
      <t>Graduate Student Fellowship</t>
    </r>
    <r>
      <rPr>
        <sz val="11"/>
        <color theme="1"/>
        <rFont val="Aptos Narrow"/>
        <family val="2"/>
      </rPr>
      <t xml:space="preserve">
</t>
    </r>
    <r>
      <rPr>
        <sz val="10"/>
        <color theme="1"/>
        <rFont val="Aptos Narrow"/>
        <family val="2"/>
      </rPr>
      <t xml:space="preserve">The program enables Ph.D. students in one country (U.S. or Israel) to travel to the other country to acquire new skills and techniques in their field of study. 
</t>
    </r>
    <r>
      <rPr>
        <b/>
        <sz val="10"/>
        <color theme="1"/>
        <rFont val="Aptos Narrow"/>
        <family val="2"/>
      </rPr>
      <t>Award duration:</t>
    </r>
    <r>
      <rPr>
        <sz val="10"/>
        <color theme="1"/>
        <rFont val="Aptos Narrow"/>
        <family val="2"/>
      </rPr>
      <t xml:space="preserve"> $1,500 per month and $2,000 to cover travel.</t>
    </r>
  </si>
  <si>
    <r>
      <rPr>
        <b/>
        <sz val="11"/>
        <color theme="1"/>
        <rFont val="Aptos Narrow"/>
        <family val="2"/>
      </rPr>
      <t>International Workshop Grant</t>
    </r>
    <r>
      <rPr>
        <sz val="11"/>
        <color theme="1"/>
        <rFont val="Aptos Narrow"/>
        <family val="2"/>
      </rPr>
      <t xml:space="preserve">
</t>
    </r>
    <r>
      <rPr>
        <sz val="10"/>
        <color theme="1"/>
        <rFont val="Aptos Narrow"/>
        <family val="2"/>
      </rPr>
      <t xml:space="preserve">The purpose of the BARD workshop is to identify research needs in areas of new development, to define directions and opportunities regarding contemporary agricultural needs and provide information needed to address policy issues. The workshop is intended to promote increased contact between BARD scientists and other scientists throughout the world who work in academic and industrial communities in areas related to the binational agricultural interests of BARD.
Scientists affiliated with public or private non-profit research institutions in the United States and Israel are eligible to apply.
</t>
    </r>
    <r>
      <rPr>
        <b/>
        <sz val="10"/>
        <color theme="1"/>
        <rFont val="Aptos Narrow"/>
        <family val="2"/>
      </rPr>
      <t>Maximum award:</t>
    </r>
    <r>
      <rPr>
        <sz val="10"/>
        <color theme="1"/>
        <rFont val="Aptos Narrow"/>
        <family val="2"/>
      </rPr>
      <t xml:space="preserve"> $20,000 to $45,000.</t>
    </r>
  </si>
  <si>
    <r>
      <rPr>
        <b/>
        <sz val="11"/>
        <color rgb="FF000000"/>
        <rFont val="Aptos Narrow"/>
        <family val="2"/>
      </rPr>
      <t>Senior Research Fellowship Program</t>
    </r>
    <r>
      <rPr>
        <sz val="11"/>
        <color rgb="FF000000"/>
        <rFont val="Aptos Narrow"/>
        <family val="2"/>
      </rPr>
      <t xml:space="preserve">
</t>
    </r>
    <r>
      <rPr>
        <sz val="10"/>
        <color rgb="FF000000"/>
        <rFont val="Aptos Narrow"/>
        <family val="2"/>
      </rPr>
      <t xml:space="preserve">The objective of the senior Research Fellowship is to promote cooperative agricultural research between established scientists from the United States and hosts from Israel. Such fellowships should provide BARD and its scientists with input into advanced research areas and enhance scientific cooperation.
</t>
    </r>
    <r>
      <rPr>
        <b/>
        <sz val="10"/>
        <color rgb="FF000000"/>
        <rFont val="Aptos Narrow"/>
        <family val="2"/>
      </rPr>
      <t>Award amount:</t>
    </r>
    <r>
      <rPr>
        <sz val="10"/>
        <color rgb="FF000000"/>
        <rFont val="Aptos Narrow"/>
        <family val="2"/>
      </rPr>
      <t xml:space="preserve"> $3,000 per month plus a onetime allocation of $2,000 for travel.</t>
    </r>
  </si>
  <si>
    <r>
      <rPr>
        <b/>
        <sz val="11"/>
        <color theme="1"/>
        <rFont val="Aptos Narrow"/>
        <family val="2"/>
      </rPr>
      <t>The Va’adia-BARD Postdoctoral Fellowship</t>
    </r>
    <r>
      <rPr>
        <sz val="10"/>
        <color theme="1"/>
        <rFont val="Aptos Narrow"/>
        <family val="2"/>
      </rPr>
      <t xml:space="preserve">
The Vaadia-BARD Postdoctoral Fellowship program is designed to identify and support young scientists who will eventually become leaders in agricultural sciences and technologies in universities and research institutes in the United States and Israel. The primary objective of the fellowship is to enable these young scientists to acquire new skills and techniques while becoming professionally established in the agricultural research community. The program promotes cooperative agricultural research between postdoctoral fellows from one country (the United States or Israel) and established scientists from the other. Recipients will travel to the host country to carry out their research. BARD gives preference to applicants with innovative research topics that are relevant to agricultural issues.</t>
    </r>
  </si>
  <si>
    <t>Cancer Research Institute (CRI)</t>
  </si>
  <si>
    <r>
      <rPr>
        <b/>
        <sz val="11"/>
        <color theme="1"/>
        <rFont val="Aptos Narrow"/>
        <family val="2"/>
      </rPr>
      <t>Lloyd J. Old STAR Program</t>
    </r>
    <r>
      <rPr>
        <sz val="11"/>
        <color theme="1"/>
        <rFont val="Aptos Narrow"/>
        <family val="2"/>
      </rPr>
      <t xml:space="preserve">
</t>
    </r>
    <r>
      <rPr>
        <sz val="10"/>
        <color theme="1"/>
        <rFont val="Aptos Narrow"/>
        <family val="2"/>
      </rPr>
      <t>The CRI Lloyd J. Old STAR Program—</t>
    </r>
    <r>
      <rPr>
        <b/>
        <sz val="10"/>
        <color theme="1"/>
        <rFont val="Aptos Narrow"/>
        <family val="2"/>
      </rPr>
      <t>S</t>
    </r>
    <r>
      <rPr>
        <sz val="10"/>
        <color theme="1"/>
        <rFont val="Aptos Narrow"/>
        <family val="2"/>
      </rPr>
      <t xml:space="preserve">cientists </t>
    </r>
    <r>
      <rPr>
        <b/>
        <sz val="10"/>
        <color theme="1"/>
        <rFont val="Aptos Narrow"/>
        <family val="2"/>
      </rPr>
      <t>TA</t>
    </r>
    <r>
      <rPr>
        <sz val="10"/>
        <color theme="1"/>
        <rFont val="Aptos Narrow"/>
        <family val="2"/>
      </rPr>
      <t xml:space="preserve">king </t>
    </r>
    <r>
      <rPr>
        <b/>
        <sz val="10"/>
        <color theme="1"/>
        <rFont val="Aptos Narrow"/>
        <family val="2"/>
      </rPr>
      <t>R</t>
    </r>
    <r>
      <rPr>
        <sz val="10"/>
        <color theme="1"/>
        <rFont val="Aptos Narrow"/>
        <family val="2"/>
      </rPr>
      <t>isks—provides long-term funding to mid-career scientists, giving them the freedom and flexibility to pursue high-risk, high-reward research at the forefront of discovery and innovation in cancer immunotherapy.
Rooted in CRI’s exceptional track record of identifying and supporting people who have had a major impact in immunotherapy, these grants are not tied to a specific research project, but rather support outstanding researchers based on the quality and promise of their overall work. The Lloyd J. Old STAR program provides up to $1.25 million over a five-year period to tenure-track assistant professors (minimum 3 years) and associate professors (maximum 3 years).</t>
    </r>
  </si>
  <si>
    <t>Society of Family Planning</t>
  </si>
  <si>
    <r>
      <rPr>
        <b/>
        <sz val="11"/>
        <color rgb="FF000000"/>
        <rFont val="Aptos Narrow"/>
        <family val="2"/>
      </rPr>
      <t>Understanding People’s Experiences with and Preferences for Post-Abortion Contraceptive Care</t>
    </r>
    <r>
      <rPr>
        <sz val="11"/>
        <color rgb="FF000000"/>
        <rFont val="Aptos Narrow"/>
        <family val="2"/>
      </rPr>
      <t xml:space="preserve">
</t>
    </r>
    <r>
      <rPr>
        <sz val="10"/>
        <color rgb="FF000000"/>
        <rFont val="Aptos Narrow"/>
        <family val="2"/>
      </rPr>
      <t>We invite research proposals that explore people’s experiences with and preferences related to contraceptive care at the time of their abortion. Proposals should be focused on exploring this topic in the post-Dobbs period. Proposed research can focus on any contraceptive method(s) or component of contraceptive care (eg, contraceptive counseling, insertion procedures, contraceptive products) at the time of abortion, so long as those choices are clearly named and justified in the proposal.
In addition, teams should define and justify the population the research is focused on. Teams should bring attention to how that population's experience with contraceptive care is shaped by social location (eg, race, ethnicity, religion, social class, gender, age, health, and geography), federal and state policies on abortion, and insurance coverage of abortion care.
We invite proposals for research studies with budgets up to $75,000 that can be completed within 12 months of award.</t>
    </r>
  </si>
  <si>
    <r>
      <rPr>
        <b/>
        <sz val="11"/>
        <color theme="1"/>
        <rFont val="Aptos Narrow"/>
        <family val="2"/>
      </rPr>
      <t>Understanding People’s Experiences with Remote Provision of Medication Abortion</t>
    </r>
    <r>
      <rPr>
        <sz val="11"/>
        <color theme="1"/>
        <rFont val="Aptos Narrow"/>
        <family val="2"/>
      </rPr>
      <t xml:space="preserve">
</t>
    </r>
    <r>
      <rPr>
        <sz val="10"/>
        <color theme="1"/>
        <rFont val="Aptos Narrow"/>
        <family val="2"/>
      </rPr>
      <t>We invite research proposals focused on understanding the experiences of people who have accessed medication abortion remotely in the current healthcare landscape; for purposes of this funding opportunity, this is defined as the remote dispensing of mifepristone and/or misoprostol by a health professional functioning within their licensed scope of practice.
We invite proposals for research studies with budgets up to $500,000 that can be completed within 24 months of award.</t>
    </r>
  </si>
  <si>
    <t>Whitehall Foundation</t>
  </si>
  <si>
    <r>
      <rPr>
        <b/>
        <sz val="11"/>
        <color theme="1"/>
        <rFont val="Aptos Narrow"/>
        <family val="2"/>
        <scheme val="minor"/>
      </rPr>
      <t>Grants-in-Aid</t>
    </r>
    <r>
      <rPr>
        <sz val="11"/>
        <color theme="1"/>
        <rFont val="Aptos Narrow"/>
        <family val="2"/>
        <scheme val="minor"/>
      </rPr>
      <t xml:space="preserve">
</t>
    </r>
    <r>
      <rPr>
        <sz val="10"/>
        <color theme="1"/>
        <rFont val="Aptos Narrow"/>
        <family val="2"/>
        <scheme val="minor"/>
      </rPr>
      <t xml:space="preserve">The Whitehall Foundation, through its program of grants and grants-in-aid, assists scholarly research in the life sciences. </t>
    </r>
    <r>
      <rPr>
        <b/>
        <sz val="10"/>
        <color theme="1"/>
        <rFont val="Aptos Narrow"/>
        <family val="2"/>
        <scheme val="minor"/>
      </rPr>
      <t>It is the Foundation's policy to assist those dynamic areas of basic biological research that are not heavily supported by Federal Agencies or other foundations with specialized missions.</t>
    </r>
    <r>
      <rPr>
        <sz val="10"/>
        <color theme="1"/>
        <rFont val="Aptos Narrow"/>
        <family val="2"/>
        <scheme val="minor"/>
      </rPr>
      <t xml:space="preserve">
The Grants-in-Aid program is designed for researchers at the assistant professor level who experience difficulty in competing for research funds because they have not yet become firmly established. Grants-in-Aid can also be made to senior scientists. All applications will be judged on the scientific merit and innovative aspects of the proposal, as well as on past performance and evidence of the applicant’s continued productivity. Grants-in-Aid are awarded for a one-year period and do not exceed $30,000.
Applicants for the Grants-in-Aid program are reviewed and ranked together with the traditional research grant program. This program is not a pre-requisite to a two- or three-year research grant. The majority of the applications received are for a three-year research grant.
</t>
    </r>
    <r>
      <rPr>
        <b/>
        <sz val="10"/>
        <color theme="1"/>
        <rFont val="Aptos Narrow"/>
        <family val="2"/>
        <scheme val="minor"/>
      </rPr>
      <t>[Letter of Intent]</t>
    </r>
  </si>
  <si>
    <t>The Foundation will accept only one letter of intent per twelve month period per investigator.
Next opportunity to apply is April 15, 2025.</t>
  </si>
  <si>
    <r>
      <rPr>
        <b/>
        <sz val="11"/>
        <color theme="1"/>
        <rFont val="Aptos Narrow"/>
        <family val="2"/>
        <scheme val="minor"/>
      </rPr>
      <t>Research Grants</t>
    </r>
    <r>
      <rPr>
        <sz val="11"/>
        <color theme="1"/>
        <rFont val="Aptos Narrow"/>
        <family val="2"/>
        <scheme val="minor"/>
      </rPr>
      <t xml:space="preserve">
</t>
    </r>
    <r>
      <rPr>
        <sz val="10"/>
        <color theme="1"/>
        <rFont val="Aptos Narrow"/>
        <family val="2"/>
        <scheme val="minor"/>
      </rPr>
      <t xml:space="preserve">The Whitehall Foundation, through its program of grants and grants-in-aid, assists scholarly research in the life sciences. </t>
    </r>
    <r>
      <rPr>
        <b/>
        <sz val="10"/>
        <color theme="1"/>
        <rFont val="Aptos Narrow"/>
        <family val="2"/>
        <scheme val="minor"/>
      </rPr>
      <t>It is the Foundation's policy to assist those dynamic areas of basic biological research that are not heavily supported by Federal Agencies or other foundations with specialized missions.</t>
    </r>
    <r>
      <rPr>
        <sz val="10"/>
        <color theme="1"/>
        <rFont val="Aptos Narrow"/>
        <family val="2"/>
        <scheme val="minor"/>
      </rPr>
      <t xml:space="preserve">
Research grants are available to established scientists of all ages working at accredited institutions in the United States. Applications will be judged on the scientific merit and the innovative aspects of the proposal as well as on the competence of the applicant. Research grants of up to three years will be provided. A renewal grant with a maximum of two years is possible, but it will be awarded on a competitive basis. Research grants will not be awarded to investigators who have already received, or expect to receive, substantial support from other sources, even if it is for an unrelated purpose. The maximum budget is $100,000 per year for the two- and three-year research grants.
</t>
    </r>
    <r>
      <rPr>
        <b/>
        <sz val="10"/>
        <color theme="1"/>
        <rFont val="Aptos Narrow"/>
        <family val="2"/>
        <scheme val="minor"/>
      </rPr>
      <t>[Letter of Intent]</t>
    </r>
  </si>
  <si>
    <t>American Epilepsy Society (AES)</t>
  </si>
  <si>
    <r>
      <rPr>
        <b/>
        <sz val="11"/>
        <color theme="1"/>
        <rFont val="Aptos Narrow"/>
        <family val="2"/>
      </rPr>
      <t>Junior Investigator Awards</t>
    </r>
    <r>
      <rPr>
        <sz val="11"/>
        <color theme="1"/>
        <rFont val="Aptos Narrow"/>
        <family val="2"/>
      </rPr>
      <t xml:space="preserve">
</t>
    </r>
    <r>
      <rPr>
        <sz val="10"/>
        <color theme="1"/>
        <rFont val="Aptos Narrow"/>
        <family val="2"/>
      </rPr>
      <t>Junior Investigator Awards support research by recently independent investigators with the intent to facilitate successful competition for subsequent longer-term support from the NIH or other sources.
Proposals are welcome across the spectrum of basic, translational, and clinical epilepsy research, including studies of disease mechanisms or treatments, epidemiologic or behavioral studies, the development of new technologies, and health services and outcomes research.
This award provides up to $75,000 for one year to support the direct costs of research.</t>
    </r>
  </si>
  <si>
    <r>
      <rPr>
        <b/>
        <sz val="11"/>
        <color theme="1"/>
        <rFont val="Aptos Narrow"/>
        <family val="2"/>
      </rPr>
      <t>Postdoctoral Research Fellowships</t>
    </r>
    <r>
      <rPr>
        <sz val="11"/>
        <color theme="1"/>
        <rFont val="Aptos Narrow"/>
        <family val="2"/>
      </rPr>
      <t xml:space="preserve">
</t>
    </r>
    <r>
      <rPr>
        <sz val="10"/>
        <color theme="1"/>
        <rFont val="Aptos Narrow"/>
        <family val="2"/>
      </rPr>
      <t>AES Postdoctoral Research Fellowships support postdoctoral trainees conducting research into the causes, treatment, and consequences of epilepsy under the guidance of a mentor with expertise in epilepsy research. Proposals are welcomed across the spectrum of basic, translational, and clinical epilepsy research.
The fellowship award offers up to $50,000 for stipend and travel support to the AES Annual Meeting for one year, as well as a one-year AES membership. The number of awards granted each year is contingent upon available funds.</t>
    </r>
  </si>
  <si>
    <r>
      <rPr>
        <b/>
        <sz val="11"/>
        <color theme="1"/>
        <rFont val="Aptos Narrow"/>
        <family val="2"/>
      </rPr>
      <t>Predoctoral Research Fellowships</t>
    </r>
    <r>
      <rPr>
        <sz val="11"/>
        <color theme="1"/>
        <rFont val="Aptos Narrow"/>
        <family val="2"/>
      </rPr>
      <t xml:space="preserve">
</t>
    </r>
    <r>
      <rPr>
        <sz val="10"/>
        <color theme="1"/>
        <rFont val="Aptos Narrow"/>
        <family val="2"/>
      </rPr>
      <t>AES Predoctoral Research Fellowships support predoctoral students who are pursuing dissertation research with an epilepsy-relevant theme, and who are working under the guidance of a mentor with expertise in epilepsy research. Proposals are welcomed across the spectrum of basic, translational, and clinical research.
The fellowship award offers up to $30,000 for stipend and travel support to the AES Annual Meeting for one year, as well as a one-year AES membership.</t>
    </r>
  </si>
  <si>
    <t>National Safety Council</t>
  </si>
  <si>
    <r>
      <rPr>
        <b/>
        <sz val="11"/>
        <color theme="1"/>
        <rFont val="Aptos Narrow"/>
        <family val="2"/>
      </rPr>
      <t>Road to Zero Community Traffic Safety Grants</t>
    </r>
    <r>
      <rPr>
        <sz val="11"/>
        <color theme="1"/>
        <rFont val="Aptos Narrow"/>
        <family val="2"/>
      </rPr>
      <t xml:space="preserve">
</t>
    </r>
    <r>
      <rPr>
        <sz val="10"/>
        <color theme="1"/>
        <rFont val="Aptos Narrow"/>
        <family val="2"/>
      </rPr>
      <t xml:space="preserve">The Road to Zero Community Traffic Safety Grant Program is focused on supporting innovative and promising approaches for implementing evidence-based countermeasures, supporting a Safe System approach, and performing necessary research to address traffic fatalities and serious injuries, and disparities in mobility safety and access. Awarded grants are contingent upon the availability of funds; $750,000 dollars will be disbursed per year, and awards may be given in the range of $50,000 - $200,000.
</t>
    </r>
  </si>
  <si>
    <t>Burroughs Wellcome Fund</t>
  </si>
  <si>
    <r>
      <rPr>
        <b/>
        <sz val="11"/>
        <color theme="1"/>
        <rFont val="Aptos Narrow"/>
        <family val="2"/>
      </rPr>
      <t>Postdoctoral Diversity Enrichment Program</t>
    </r>
    <r>
      <rPr>
        <sz val="11"/>
        <color theme="1"/>
        <rFont val="Aptos Narrow"/>
        <family val="2"/>
      </rPr>
      <t xml:space="preserve">
</t>
    </r>
    <r>
      <rPr>
        <sz val="10"/>
        <color theme="1"/>
        <rFont val="Aptos Narrow"/>
        <family val="2"/>
      </rPr>
      <t>The Postdoctoral Diversity Enrichment Program (PDEP) provides a total of $60,000 over three years to support the career development activities for postdoctoral fellows within underrepresented groups at a degree-granting institution in the United States or Canada whose training and professional development are guided by mentors committed to helping them advance to stellar careers in biomedical or medical research. This year, up to 25 awards will be granted for enrichment activities annually. This grant is meant to supplement the training of postdocs whose research activities are already supported. It is not a research grant.</t>
    </r>
  </si>
  <si>
    <t>Volvo Environment Prize Foundation</t>
  </si>
  <si>
    <r>
      <rPr>
        <b/>
        <sz val="11"/>
        <color theme="1"/>
        <rFont val="Aptos Narrow"/>
        <family val="2"/>
      </rPr>
      <t>Volvo Environment Prize</t>
    </r>
    <r>
      <rPr>
        <sz val="11"/>
        <color theme="1"/>
        <rFont val="Aptos Narrow"/>
        <family val="2"/>
      </rPr>
      <t xml:space="preserve">
</t>
    </r>
    <r>
      <rPr>
        <sz val="10"/>
        <color theme="1"/>
        <rFont val="Aptos Narrow"/>
        <family val="2"/>
      </rPr>
      <t xml:space="preserve">The Volvo Environment Prize aims to recognize and support outstanding scientific achievements that contribute significantly to environmental stewardship and sustainability.
The Prize is awarded annually and consists of a hand-crafted diploma, a glass sculpture, and a cash award of SEK 1.5 million (approximately Euro 135,000 or USD 142,000). The award ceremony is held in Stockholm or Gothenburg, Sweden, in the fall of each year.
</t>
    </r>
    <r>
      <rPr>
        <b/>
        <sz val="10"/>
        <color theme="1"/>
        <rFont val="Aptos Narrow"/>
        <family val="2"/>
      </rPr>
      <t>[Nominations]</t>
    </r>
  </si>
  <si>
    <t>Stranahan Foundation</t>
  </si>
  <si>
    <r>
      <rPr>
        <b/>
        <sz val="11"/>
        <color theme="1"/>
        <rFont val="Aptos Narrow"/>
        <family val="2"/>
      </rPr>
      <t>Early Childhood Education Grantmaking Program</t>
    </r>
    <r>
      <rPr>
        <sz val="11"/>
        <color theme="1"/>
        <rFont val="Aptos Narrow"/>
        <family val="2"/>
      </rPr>
      <t xml:space="preserve">
</t>
    </r>
    <r>
      <rPr>
        <sz val="10"/>
        <color theme="1"/>
        <rFont val="Aptos Narrow"/>
        <family val="2"/>
      </rPr>
      <t xml:space="preserve">The Stranahan Foundation’s Early Childhood Education grantmaking program focuses on increasing access to high-quality early care and education for young children (birth to five), especially those from low-income families, by investing in developing and retaining a high-quality, thriving early educator workforce.
The spring 2025 funding cycle will support nonprofit organizations and projects focused on advancing our Innovation and Proven Professional Development strategies. These strategies are outlined below:
</t>
    </r>
    <r>
      <rPr>
        <b/>
        <sz val="10"/>
        <color theme="1"/>
        <rFont val="Aptos Narrow"/>
        <family val="2"/>
      </rPr>
      <t>Innovation:</t>
    </r>
    <r>
      <rPr>
        <sz val="10"/>
        <color theme="1"/>
        <rFont val="Aptos Narrow"/>
        <family val="2"/>
      </rPr>
      <t xml:space="preserve"> This strategy focuses on developing, piloting, and refining new approaches to improve the knowledge, skills, or practices of aspiring and existing early childhood professionals.
</t>
    </r>
    <r>
      <rPr>
        <b/>
        <sz val="10"/>
        <color theme="1"/>
        <rFont val="Aptos Narrow"/>
        <family val="2"/>
      </rPr>
      <t>Proven Professional Development:</t>
    </r>
    <r>
      <rPr>
        <sz val="10"/>
        <color theme="1"/>
        <rFont val="Aptos Narrow"/>
        <family val="2"/>
      </rPr>
      <t xml:space="preserve"> This strategy focuses on expanding or modifying a clearly defined, proven professional development model to enable future expansion or implementation in a new childhood setting.
This cycle has up to $1.5 million in funding available to support innovation and proven professional development proposals. Applicants may request funding up to $500,000, paid over three years. However, only proposals that include multiple collaborators or take a systems-based approach are anticipated to receive funding at the highest level.
</t>
    </r>
    <r>
      <rPr>
        <b/>
        <sz val="10"/>
        <color theme="1"/>
        <rFont val="Aptos Narrow"/>
        <family val="2"/>
      </rPr>
      <t>[Letter of Interest]</t>
    </r>
  </si>
  <si>
    <t>Open office hours on December 4, December 17, and January 9. See website for details.</t>
  </si>
  <si>
    <t>American Association for Cancer Research
Victoria’s Secret Global Fund for Women’s Cancers
Pelotonia</t>
  </si>
  <si>
    <r>
      <rPr>
        <b/>
        <sz val="11"/>
        <color theme="1"/>
        <rFont val="Aptos Narrow"/>
        <family val="2"/>
      </rPr>
      <t>Career Development Award</t>
    </r>
    <r>
      <rPr>
        <sz val="11"/>
        <color theme="1"/>
        <rFont val="Aptos Narrow"/>
        <family val="2"/>
      </rPr>
      <t xml:space="preserve">
</t>
    </r>
    <r>
      <rPr>
        <sz val="10"/>
        <color theme="1"/>
        <rFont val="Aptos Narrow"/>
        <family val="2"/>
      </rPr>
      <t xml:space="preserve">The Victoria’s Secret Global Fund for Women’s Cancers Career Development Award, in partnership with Pelotonia &amp; AACR is intended to fund innovative research projects in breast and gynecologic cancers and to invest in the next generation of female early-stage scientists domestically and globally. The aim of this award is to foster innovation in the understanding, prevention, interception, early detection, diagnosis, and treatment of breast and gynecologic cancers with the goal of eliminating cancer health disparities and improving patient outcomes. The research proposed for funding may be in basic, translational, clinical, or population sciences. Proposals focused on research into the causes of cancer health disparities and approaches to achieve equity in outcomes as well as applicants belonging to racial or ethnic groups shown to be underrepresented in the cancer-related sciences workforce are especially encouraged.
</t>
    </r>
    <r>
      <rPr>
        <b/>
        <sz val="10"/>
        <color theme="1"/>
        <rFont val="Aptos Narrow"/>
        <family val="2"/>
      </rPr>
      <t>[Letter of Intent]</t>
    </r>
  </si>
  <si>
    <r>
      <rPr>
        <b/>
        <sz val="11"/>
        <color theme="1"/>
        <rFont val="Aptos Narrow"/>
        <family val="2"/>
      </rPr>
      <t>Rising Innovator Research Grant</t>
    </r>
    <r>
      <rPr>
        <sz val="11"/>
        <color theme="1"/>
        <rFont val="Aptos Narrow"/>
        <family val="2"/>
      </rPr>
      <t xml:space="preserve">
</t>
    </r>
    <r>
      <rPr>
        <sz val="10"/>
        <color theme="1"/>
        <rFont val="Aptos Narrow"/>
        <family val="2"/>
      </rPr>
      <t xml:space="preserve">The Victoria’s Secret Global Fund for Women's Cancers was established to accelerate innovation in cancer research for women, by women. This groundbreaking initiative will fund innovative research aimed at progressing outcomes for women's cancers and invest in the next generation of women scientists who represent the diverse population they serve. By focusing on prevention, detection, diagnostic, and treatment innovations for women’s cancers and advancing outcomes for cancer health disparities, Victoria’s Secret aims to improve and save the lives of millions of women around the world.
The Victoria’s Secret Global Fund for Women’s Cancers Rising Innovator Research Grant, in Partnership with Pelotonia &amp; AACR, is intended to fund innovative research projects in breast and gynecologic cancers and to invest in female scientists at the Associate Professor level domestically and globally to foster innovation in the understanding, prevention, interception, early detection, diagnosis, and treatment of these cancers with the goal of eliminating cancer health disparities and improving patient outcomes. Proposed projects may be in basic, translational, clinical, or population sciences.
</t>
    </r>
    <r>
      <rPr>
        <b/>
        <sz val="10"/>
        <color theme="1"/>
        <rFont val="Aptos Narrow"/>
        <family val="2"/>
      </rPr>
      <t>[Letter of Intent]</t>
    </r>
  </si>
  <si>
    <r>
      <rPr>
        <b/>
        <sz val="11"/>
        <color theme="1"/>
        <rFont val="Aptos Narrow"/>
        <family val="2"/>
      </rPr>
      <t>Climate Change and Human Health Seed Grants</t>
    </r>
    <r>
      <rPr>
        <sz val="11"/>
        <color theme="1"/>
        <rFont val="Aptos Narrow"/>
        <family val="2"/>
      </rPr>
      <t xml:space="preserve">
</t>
    </r>
    <r>
      <rPr>
        <sz val="10"/>
        <color theme="1"/>
        <rFont val="Aptos Narrow"/>
        <family val="2"/>
      </rPr>
      <t>The Burroughs Wellcome Fund aims to stimulate the growth of new connections between thinkers working in largely disconnected fields who might together change the course of climate change’s impact on human health.
We are mainly but not exclusively interested in activities that build connections between basic/early biomedical scientific approaches and ecological, environmental, geological, geographic, and planetary-scale thinking, as well as with population-focused fields, including epidemiology and public health, demography, economics, and urban planning. Also of interest is work piloting new approaches or interactions toward reducing the impact of health-centered activities, such as developing more sustainable systems for health care, care delivery, and biomedical research systems.
Another area of interest is preparation for the impacts of extreme weather and other crises that can drive large-scale disruptions that will immediately impact human health and the delivery of health care. Public outreach, climate communication, and education efforts focused on the intersection of climate and health are also appropriate for this call. This program supports work conceived through many kinds of creative thinking. Successful applicants include academic scientists, physicians, and public health experts, community organizations, science outreach centers, non-biomedical academic departments, and more.</t>
    </r>
  </si>
  <si>
    <t>Proposals will be accepted on a rolling basis through July 2026. A review will be conducted quarterly.</t>
  </si>
  <si>
    <r>
      <rPr>
        <b/>
        <sz val="11"/>
        <color theme="1"/>
        <rFont val="Aptos Narrow"/>
        <family val="2"/>
      </rPr>
      <t>Simons Early Career Investigator in Aquatic Microbial Ecology and Evolution Awards</t>
    </r>
    <r>
      <rPr>
        <sz val="11"/>
        <color theme="1"/>
        <rFont val="Aptos Narrow"/>
        <family val="2"/>
      </rPr>
      <t xml:space="preserve">
</t>
    </r>
    <r>
      <rPr>
        <sz val="10"/>
        <color theme="1"/>
        <rFont val="Aptos Narrow"/>
        <family val="2"/>
      </rPr>
      <t xml:space="preserve">The purpose of these awards is to help launch the careers of outstanding investigators in the fields of microbial ecology, microbial biogeochemistry and/or microbial evolution in marine or natural freshwater systems, who will advance our understanding through field work, experiments, modeling or theory. Investigators must currently be active in basic research addressing fundamental questions in these fields and must focus a large fraction of their lab’s effort in one of these areas. Applicants whose research focuses on the microbiomes of animals or plants, symbioses of microbes with animals, coral biology, paleoceanography, geobiology or aquatic pollution will not be considered.
Grants will be for $270,000 USD per year, including indirect costs (limited to 20 percent of modified total direct costs), for a period of two years, subject to annual reviews and continuation of research in areas relevant to the purpose of this program.
</t>
    </r>
    <r>
      <rPr>
        <b/>
        <sz val="10"/>
        <color theme="1"/>
        <rFont val="Aptos Narrow"/>
        <family val="2"/>
      </rPr>
      <t>[Letter of Intent]</t>
    </r>
  </si>
  <si>
    <t xml:space="preserve">Arthritis National Research Foundation </t>
  </si>
  <si>
    <r>
      <rPr>
        <b/>
        <sz val="11"/>
        <color theme="1"/>
        <rFont val="Aptos Narrow"/>
        <family val="2"/>
      </rPr>
      <t>All Arthritis Research Grant</t>
    </r>
    <r>
      <rPr>
        <sz val="11"/>
        <color theme="1"/>
        <rFont val="Aptos Narrow"/>
        <family val="2"/>
      </rPr>
      <t xml:space="preserve">
</t>
    </r>
    <r>
      <rPr>
        <sz val="10"/>
        <color theme="1"/>
        <rFont val="Aptos Narrow"/>
        <family val="2"/>
      </rPr>
      <t>The ANRF is pleased to announce the release of the 2025 All Arthritis Research Grant Application. This grant aims to provide financial support to early career researchers studying arthritis and/or related autoimmune disease, who are within a few years of their transition to independence.
Grants will be funded for 2 years and awarded up to a total of $250,000. We invite researchers and innovators from diverse fields to submit their grant applications for this funding opportunity.</t>
    </r>
  </si>
  <si>
    <r>
      <rPr>
        <b/>
        <sz val="11"/>
        <color theme="1"/>
        <rFont val="Aptos Narrow"/>
        <family val="2"/>
      </rPr>
      <t>Postdoctoral Research Fellowship</t>
    </r>
    <r>
      <rPr>
        <sz val="11"/>
        <color theme="1"/>
        <rFont val="Aptos Narrow"/>
        <family val="2"/>
      </rPr>
      <t xml:space="preserve">
</t>
    </r>
    <r>
      <rPr>
        <sz val="10"/>
        <color theme="1"/>
        <rFont val="Aptos Narrow"/>
        <family val="2"/>
      </rPr>
      <t>The ANRF is pleased to announce the release of the 2025 Postdoctoral Research Fellowship Application. This grant aims to provide financial support to postdoctoral researchers interested in pursuing a career studying arthritis and/or related autoimmune disease. 
Grants will be funded for 1 year and awarded up to a total of $50,000. We invite researchers and innovators from diverse fields to submit their grant applications for this funding opportunity.</t>
    </r>
  </si>
  <si>
    <t>Health Effects Institute</t>
  </si>
  <si>
    <r>
      <rPr>
        <b/>
        <sz val="11"/>
        <color theme="1"/>
        <rFont val="Aptos Narrow"/>
        <family val="2"/>
      </rPr>
      <t>Walter A. Rosenblith New Investigator Award</t>
    </r>
    <r>
      <rPr>
        <sz val="11"/>
        <color theme="1"/>
        <rFont val="Aptos Narrow"/>
        <family val="2"/>
      </rPr>
      <t xml:space="preserve">
</t>
    </r>
    <r>
      <rPr>
        <sz val="10"/>
        <color theme="1"/>
        <rFont val="Aptos Narrow"/>
        <family val="2"/>
      </rPr>
      <t xml:space="preserve">This new investigator award supports creative early career investigators, at the Assistant Professor or equivalent level, with outstanding promise who are interested in the health effects of air pollution.
Scientists of any nationality residing anywhere in the world and holding a PhD, ScD, MD, DVM, DrPH, or equivalent degree are eligible to apply. By the date that full applications are due, the applicant must be appointed at the Assistant Professor (USA), University Lecturer (UK), or equivalent level at an academic or research institution. The applicant cannot have held such a position for more than five years (60 months) by the date that preliminary applications are due.
Holding a tenure-track position is not required. Note that time spent on non-research activities, such as parental or medical leave, may be excluded from the period listed above. Evidence that the candidate's institution is prepared to make a longer-term commitment to helping the awardee become established as an independent investigator is required as part of the application. Candidates should possess outstanding research potential.
</t>
    </r>
    <r>
      <rPr>
        <b/>
        <sz val="10"/>
        <color theme="1"/>
        <rFont val="Aptos Narrow"/>
        <family val="2"/>
      </rPr>
      <t>[Preliminary Application]</t>
    </r>
  </si>
  <si>
    <r>
      <rPr>
        <b/>
        <sz val="11"/>
        <color rgb="FF000000"/>
        <rFont val="Aptos Narrow"/>
        <family val="2"/>
      </rPr>
      <t>Glenn Foundation for Medical Research Postdoctoral Fellowships in Aging Research</t>
    </r>
    <r>
      <rPr>
        <sz val="11"/>
        <color rgb="FF000000"/>
        <rFont val="Aptos Narrow"/>
        <family val="2"/>
      </rPr>
      <t xml:space="preserve">
</t>
    </r>
    <r>
      <rPr>
        <sz val="10"/>
        <color rgb="FF000000"/>
        <rFont val="Aptos Narrow"/>
        <family val="2"/>
      </rPr>
      <t xml:space="preserve">The Glenn Foundation for Medical Research (GFMR), in partnership with the American Federation for Aging Research (AFAR), created the Glenn Foundation for Medical Research Postdoctoral Fellowships in Aging Research to encourage and further the careers of postdoctoral fellows who are conducting research in the </t>
    </r>
    <r>
      <rPr>
        <b/>
        <sz val="10"/>
        <color rgb="FF000000"/>
        <rFont val="Aptos Narrow"/>
        <family val="2"/>
      </rPr>
      <t>basic biology of aging, as well as translating advances in basic research from the laboratory to the clinic.</t>
    </r>
    <r>
      <rPr>
        <sz val="10"/>
        <color rgb="FF000000"/>
        <rFont val="Aptos Narrow"/>
        <family val="2"/>
      </rPr>
      <t xml:space="preserve"> The award is intended to provide significant research and training support to permit these postdoctoral fellows to become established in the field of aging.
</t>
    </r>
    <r>
      <rPr>
        <b/>
        <sz val="10"/>
        <color rgb="FF000000"/>
        <rFont val="Aptos Narrow"/>
        <family val="2"/>
      </rPr>
      <t>[Letter of Intent]</t>
    </r>
  </si>
  <si>
    <t>The Kadas Prize Foundation</t>
  </si>
  <si>
    <r>
      <rPr>
        <b/>
        <sz val="11"/>
        <color theme="1"/>
        <rFont val="Aptos Narrow"/>
        <family val="2"/>
      </rPr>
      <t>The Nine Dots Prize</t>
    </r>
    <r>
      <rPr>
        <sz val="11"/>
        <color theme="1"/>
        <rFont val="Aptos Narrow"/>
        <family val="2"/>
      </rPr>
      <t xml:space="preserve">
</t>
    </r>
    <r>
      <rPr>
        <sz val="10"/>
        <color theme="1"/>
        <rFont val="Aptos Narrow"/>
        <family val="2"/>
      </rPr>
      <t xml:space="preserve">The Nine Dots Prize rewards original thinking in response to contemporary societal issues. Each Prize cycle lasts two years, with a new question being announced every other October.
The question for the 2024/25 cycle is </t>
    </r>
    <r>
      <rPr>
        <b/>
        <sz val="10"/>
        <color theme="1"/>
        <rFont val="Aptos Narrow"/>
        <family val="2"/>
      </rPr>
      <t>‘Is data failing us?’</t>
    </r>
    <r>
      <rPr>
        <sz val="10"/>
        <color theme="1"/>
        <rFont val="Aptos Narrow"/>
        <family val="2"/>
      </rPr>
      <t xml:space="preserve">
Applicants will submit a summary response to the set question, which must be no more than 3,000 words in length. Should you win the Prize, you will be required to develop this summary into a short book of between 25,000 and 40,000 words. </t>
    </r>
  </si>
  <si>
    <t>VentureWell</t>
  </si>
  <si>
    <r>
      <rPr>
        <b/>
        <sz val="11"/>
        <color rgb="FF000000"/>
        <rFont val="Aptos Narrow"/>
        <family val="2"/>
      </rPr>
      <t>Pioneer for the E-Team Program: The First Stop in Bringing Your Innovation to Life</t>
    </r>
    <r>
      <rPr>
        <sz val="11"/>
        <color rgb="FF000000"/>
        <rFont val="Aptos Narrow"/>
        <family val="2"/>
      </rPr>
      <t xml:space="preserve">
</t>
    </r>
    <r>
      <rPr>
        <sz val="10"/>
        <color rgb="FF000000"/>
        <rFont val="Aptos Narrow"/>
        <family val="2"/>
      </rPr>
      <t>You’ll start your entrepreneurship journey with Pioneer, the first stage of the E-Team Program. Through $5,000 in non-dilutive funding and an entrepreneurship training workshop designed to help you discover the best market for your invention, we kickstart your potential and outline the possible pathways for your invention. Informational sessions offered 12/4/2024 and 1/6/2025.</t>
    </r>
  </si>
  <si>
    <t>Pioneer In-Person Workshop: April 24-25, 2025, Case Western Reserve University, Cleveland, OH.</t>
  </si>
  <si>
    <r>
      <rPr>
        <b/>
        <sz val="11"/>
        <color rgb="FF000000"/>
        <rFont val="Aptos Narrow"/>
        <family val="2"/>
      </rPr>
      <t xml:space="preserve">Propel for the E-Team Program: Build and Test Your Business Model
</t>
    </r>
    <r>
      <rPr>
        <sz val="10"/>
        <color rgb="FF000000"/>
        <rFont val="Aptos Narrow"/>
        <family val="2"/>
      </rPr>
      <t>Once you have successfully completed Pioneer and built a strong foundation for advancing your innovation, you’re eligible to level up and apply for Propel. Propel offers an additional $20,000 in non-dilutive funding and three months of training focused on supporting you as you build your business model canvas and make plans for testing your business hypotheses. Your new discovery can change the world. Informational sessions offered 12/4/2024 and 1/6/2025.</t>
    </r>
  </si>
  <si>
    <t>Propel In-Person Workshop: May 8-9, 2025, Case Western Reserve University, Cleveland, OH.</t>
  </si>
  <si>
    <r>
      <rPr>
        <b/>
        <sz val="11"/>
        <color theme="1"/>
        <rFont val="Aptos Narrow"/>
        <family val="2"/>
      </rPr>
      <t>Travel Support for Mathematicians</t>
    </r>
    <r>
      <rPr>
        <sz val="11"/>
        <color theme="1"/>
        <rFont val="Aptos Narrow"/>
        <family val="2"/>
      </rPr>
      <t xml:space="preserve">
</t>
    </r>
    <r>
      <rPr>
        <sz val="10"/>
        <color theme="1"/>
        <rFont val="Aptos Narrow"/>
        <family val="2"/>
      </rPr>
      <t>The Simons Foundation’s Mathematics and Physical Sciences division invites applications for its Travel Support for Mathematicians program, which is intended to stimulate collaboration in the field primarily through the funding of travel and related expenditures.
Funding will be based on the quality and significance of the applicant’s previous research and the likely impact the travel support will have on future research, both for the applicant and the applicant’s graduate students and/or postdoctoral fellows. Other criteria include publication in high-quality journals, the applicant’s current and recent Ph.D. students, as well as the applicant’s travel goals and general research activity.
Up to $8,400 in the form of a gift will be provided per year for up to five years.</t>
    </r>
  </si>
  <si>
    <t>Caplan Foundation for Early Childhood</t>
  </si>
  <si>
    <r>
      <rPr>
        <b/>
        <sz val="11"/>
        <color theme="1"/>
        <rFont val="Aptos Narrow"/>
        <family val="2"/>
        <scheme val="minor"/>
      </rPr>
      <t>Early Childhood Research Grants</t>
    </r>
    <r>
      <rPr>
        <sz val="11"/>
        <color theme="1"/>
        <rFont val="Aptos Narrow"/>
        <family val="2"/>
        <scheme val="minor"/>
      </rPr>
      <t xml:space="preserve">
</t>
    </r>
    <r>
      <rPr>
        <sz val="10"/>
        <color theme="1"/>
        <rFont val="Aptos Narrow"/>
        <family val="2"/>
        <scheme val="minor"/>
      </rPr>
      <t xml:space="preserve">The Caplan Foundation for Early Childhood is an incubator of promising research and development projects that appear likely to improve the welfare of young children, from infancy through 7 years, in the United States. Welfare is broadly defined to include physical and mental health, safety, nutrition, education, play, familial support, acculturation, societal integration and childcare. Grants are only made if a successful project outcome will likely be of significant interest to other professionals, within the grantee’s field of endeavor, and would have a direct benefit and potential national application. The Foundation’s goal is to provide seed money to implement those imaginative proposals that exhibit the greatest chance of improving the lives of young children, on a national scale. Because of the Foundation’s limited funding capability, it seeks to maximize a grant's potential impact.
</t>
    </r>
    <r>
      <rPr>
        <b/>
        <sz val="10"/>
        <color theme="1"/>
        <rFont val="Aptos Narrow"/>
        <family val="2"/>
        <scheme val="minor"/>
      </rPr>
      <t xml:space="preserve">The Foundation will not fund the operation or expansion of existing programs.
</t>
    </r>
    <r>
      <rPr>
        <sz val="10"/>
        <color theme="1"/>
        <rFont val="Aptos Narrow"/>
        <family val="2"/>
        <scheme val="minor"/>
      </rPr>
      <t xml:space="preserve">
</t>
    </r>
    <r>
      <rPr>
        <b/>
        <sz val="10"/>
        <color theme="1"/>
        <rFont val="Aptos Narrow"/>
        <family val="2"/>
        <scheme val="minor"/>
      </rPr>
      <t>[Letter of Inquiry]</t>
    </r>
  </si>
  <si>
    <t>Jacobs Foundation</t>
  </si>
  <si>
    <r>
      <rPr>
        <b/>
        <sz val="11"/>
        <color theme="1"/>
        <rFont val="Aptos Narrow"/>
        <family val="2"/>
      </rPr>
      <t>Klaus J. Jacobs Research Prize</t>
    </r>
    <r>
      <rPr>
        <sz val="11"/>
        <color theme="1"/>
        <rFont val="Aptos Narrow"/>
        <family val="2"/>
      </rPr>
      <t xml:space="preserve">
</t>
    </r>
    <r>
      <rPr>
        <sz val="10"/>
        <color theme="1"/>
        <rFont val="Aptos Narrow"/>
        <family val="2"/>
      </rPr>
      <t>The Klaus J. Jacobs Research Prize acknowledges exceptional researchers who are making significant contributions in any scholarly discipline related to learning and development, or aimed at improving the living conditions of children and youth.  The prize recipient receives an endowment worth 1 million Swiss Francs to support their research. The nominee should be a senior researcher with a proven career and still have several years of active work life ahead, so that the prize can support the continuous research of the prize recipient.
The online nomination form should be completed by an academic scholar with expertise in the field, who should be able to comment on the research achievements of the nominee. Scholars can nominate themselves.</t>
    </r>
    <r>
      <rPr>
        <sz val="11"/>
        <color theme="1"/>
        <rFont val="Aptos Narrow"/>
        <family val="2"/>
      </rPr>
      <t xml:space="preserve">
</t>
    </r>
  </si>
  <si>
    <t>The Welch Foundation</t>
  </si>
  <si>
    <r>
      <rPr>
        <b/>
        <sz val="11"/>
        <color rgb="FF000000"/>
        <rFont val="Aptos Narrow"/>
        <family val="2"/>
      </rPr>
      <t>Welch Award in Chemistry</t>
    </r>
    <r>
      <rPr>
        <sz val="11"/>
        <color rgb="FF000000"/>
        <rFont val="Aptos Narrow"/>
        <family val="2"/>
      </rPr>
      <t xml:space="preserve">
</t>
    </r>
    <r>
      <rPr>
        <sz val="10"/>
        <color rgb="FF000000"/>
        <rFont val="Aptos Narrow"/>
        <family val="2"/>
      </rPr>
      <t xml:space="preserve">The purpose of The Welch Award in Chemistry is to foster and encourage basic chemical research and to recognize, in a substantial manner, the value of chemical research contributions for the benefit of humankind. In accordance with these principles, the award committee will consider any person who has made important chemical research contributions that have had a significant, positive influence on humankind. We intend that the award recognizes the contributions of an individual who has not previously been recognized in a similar manner.
</t>
    </r>
    <r>
      <rPr>
        <b/>
        <sz val="10"/>
        <color rgb="FF000000"/>
        <rFont val="Aptos Narrow"/>
        <family val="2"/>
      </rPr>
      <t>[Nominations]</t>
    </r>
  </si>
  <si>
    <t>Esther A. &amp; Joseph Klingenstein Fund</t>
  </si>
  <si>
    <r>
      <rPr>
        <b/>
        <sz val="11"/>
        <color theme="1"/>
        <rFont val="Aptos Narrow"/>
        <family val="2"/>
      </rPr>
      <t>Klingenstein Fellowship Awards in Neuroscience</t>
    </r>
    <r>
      <rPr>
        <sz val="11"/>
        <color theme="1"/>
        <rFont val="Aptos Narrow"/>
        <family val="2"/>
      </rPr>
      <t xml:space="preserve">
</t>
    </r>
    <r>
      <rPr>
        <sz val="10"/>
        <color theme="1"/>
        <rFont val="Aptos Narrow"/>
        <family val="2"/>
      </rPr>
      <t xml:space="preserve">The Klingenstein Fellowship Awards in Neuroscience supports innovative research by early career investigators. The research should have relevance for understanding the mechanisms underlying neurological and behavioral disorders, that may lead to improvements in the diagnosis and treatment of these disorders. We recognize, however, that some of the most important contributions toward disease cures can come from basic research, without an immediate understanding of their relationship to disease, so we also support basic research.
Awardees will receive $100,000 per year for three-years ($300,000 total) beginning July 1. It may be used for salary support, research assistants, equipment, or for any other purpose that promotes the scientific activities of the Klingenstein Neuroscience Fellow. </t>
    </r>
  </si>
  <si>
    <t>Foundation for Food &amp; Agriculture Research (FFAR)
Danone North America</t>
  </si>
  <si>
    <r>
      <rPr>
        <b/>
        <sz val="11"/>
        <color theme="1"/>
        <rFont val="Aptos Narrow"/>
        <family val="2"/>
      </rPr>
      <t>Understanding Impacts of Hub Farm Resources in Expanding Adoption of Regenerative Agriculture Practices</t>
    </r>
    <r>
      <rPr>
        <sz val="11"/>
        <color theme="1"/>
        <rFont val="Aptos Narrow"/>
        <family val="2"/>
      </rPr>
      <t xml:space="preserve">
</t>
    </r>
    <r>
      <rPr>
        <sz val="10"/>
        <color theme="1"/>
        <rFont val="Aptos Narrow"/>
        <family val="2"/>
      </rPr>
      <t>Regenerative agriculture practices like reduced tillage, cover crops and diverse crop rotations can sustain healthy agroecosystems by improving biodiversity and soil and water health. To foster broader adoption of regenerative agriculture practices, we need innovative solutions that farmers can easily access and use.
FFAR and Danone North America will grant up to two awards between $225,000 and $450,000 under this funding opportunity, which seeks to promote the use of regenerative practices by understanding the impact hub farms – cooperative locations to share resources and best practices – can have on adopting these practices.
This Request for Applications (RFA) intends to support socio-economic research on both large and small dairy farms that aims to promote replication of hub farm best management practices across the farm environments. The research should also provide guidance for encouraging middle adopters of regenerative agriculture practices to increase and maintain cover crop acres and facilitate the acquisition of appropriate equipment and infrastructure to scale these practices. Such activities aim to stimulate more resource sharing opportunities for new and middle adopters of regenerative agriculture practices. These new and middle adopters will include underserved producers that may identify as Mennonite and Amish.
Up to two awards between $225,000 and $450,000 will be granted under this funding opportunity.</t>
    </r>
  </si>
  <si>
    <t>Matching funds are optional but encouraged for this funding opportunity.</t>
  </si>
  <si>
    <r>
      <rPr>
        <b/>
        <sz val="11"/>
        <color theme="1"/>
        <rFont val="Aptos Narrow"/>
        <family val="2"/>
      </rPr>
      <t>Innovation in Regulatory Science Awards</t>
    </r>
    <r>
      <rPr>
        <sz val="11"/>
        <color theme="1"/>
        <rFont val="Aptos Narrow"/>
        <family val="2"/>
      </rPr>
      <t xml:space="preserve">
</t>
    </r>
    <r>
      <rPr>
        <sz val="10"/>
        <color theme="1"/>
        <rFont val="Aptos Narrow"/>
        <family val="2"/>
      </rPr>
      <t>The Burroughs Wellcome Fund (BWF) recognizes Regulatory Science as an important yet underfunded area of research. With this initiative, BWF aims to provide research support to stimulate innovation and promote equity in this area.
BWF’s Innovation in Regulatory Science Awards provides $500,000 over five years to academic researchers developing new methodologies or innovative approaches in regulatory science that will ultimately inform the regulatory decisions FDA and others make. This would necessarily draw upon the talents of individuals trained in mathematics, computer science, applied physics, medicine, engineering, toxicology, epidemiology, biostatistics, and systems pharmacology to name a few.</t>
    </r>
  </si>
  <si>
    <t>Danone Institute of North America (DINA)
Foundation for Food &amp; Agriculture Research (FFAR)</t>
  </si>
  <si>
    <r>
      <rPr>
        <b/>
        <sz val="11"/>
        <color theme="1"/>
        <rFont val="Aptos Narrow"/>
        <family val="2"/>
      </rPr>
      <t>Sustainable Food Systems Initiative: Focus on Food</t>
    </r>
    <r>
      <rPr>
        <sz val="11"/>
        <color theme="1"/>
        <rFont val="Aptos Narrow"/>
        <family val="2"/>
      </rPr>
      <t xml:space="preserve">
</t>
    </r>
    <r>
      <rPr>
        <sz val="10"/>
        <color theme="1"/>
        <rFont val="Aptos Narrow"/>
        <family val="2"/>
      </rPr>
      <t>The Danone Institute of North America (DINA) Sustainable Food Systems Initiative supports community-based initiatives focused on food as medicine, health and agriculture. A new funding relationship with FFAR is expanding this open opportunity by providing funding for three additional grants this year, for a total of eight potential grants.
The 2025-2027 initiative commits a total of $410,000 in funding split across eight total grants. Five of the grants will be awarded to five transdisciplinary teams that demonstrate a commitment to actionable and achievable projects contributing to the nutritional health of adult populations. An additional three new grants, funded by FFAR, will go to three teams whose projects focus on agriculture communities.
Each of the eight grantee teams will receive $50,000 to support and expand their project. An additional $10,000 will be granted in the fall of 2025 to the team with the strongest communications plan.</t>
    </r>
  </si>
  <si>
    <t>Sea Pact</t>
  </si>
  <si>
    <r>
      <rPr>
        <b/>
        <sz val="11"/>
        <color theme="1"/>
        <rFont val="Aptos Narrow"/>
        <family val="2"/>
      </rPr>
      <t>North American Seafood Supply Chain Grants</t>
    </r>
    <r>
      <rPr>
        <sz val="11"/>
        <color theme="1"/>
        <rFont val="Aptos Narrow"/>
        <family val="2"/>
      </rPr>
      <t xml:space="preserve">
</t>
    </r>
    <r>
      <rPr>
        <sz val="10"/>
        <color theme="1"/>
        <rFont val="Aptos Narrow"/>
        <family val="2"/>
      </rPr>
      <t xml:space="preserve">Sea Pact is interested in supporting projects relevant to the North American seafood supply chain, and in alignment with our three strategic priority areas:
1. Environmental sustainability in priority seafood sectors: Addressing common challenge(s) that hinder widespread sustainability within a specific seafood sector, further supporting supply assurance.
2. Innovations in responsible aquaculture: Demonstrating proof of concept or research and development of innovations that would result in increased production of responsible aquaculture relevant to the North American market. 
3. Addressing social responsibility in seafood supply chains: Supporting innovative projects or initiatives, beyond social audits and risk assessments, that contribute to North American mid-supply chain seafood companies’ human rights due diligence efforts focused on the vessel and processing levels.
</t>
    </r>
    <r>
      <rPr>
        <b/>
        <sz val="10"/>
        <color theme="1"/>
        <rFont val="Aptos Narrow"/>
        <family val="2"/>
      </rPr>
      <t>[Letter of Interest]</t>
    </r>
  </si>
  <si>
    <t>LOIs received and reviewed August 15 - February 28.
Full proposals due at the end of April.</t>
  </si>
  <si>
    <r>
      <rPr>
        <b/>
        <u/>
        <sz val="28"/>
        <color rgb="FFD73F09"/>
        <rFont val="Aptos Narrow"/>
        <family val="2"/>
      </rPr>
      <t>ROLLING</t>
    </r>
    <r>
      <rPr>
        <b/>
        <sz val="28"/>
        <color theme="1"/>
        <rFont val="Aptos Narrow"/>
        <family val="2"/>
      </rPr>
      <t xml:space="preserve"> Deadlines</t>
    </r>
  </si>
  <si>
    <t>AbbVie</t>
  </si>
  <si>
    <r>
      <rPr>
        <b/>
        <sz val="11"/>
        <color theme="1"/>
        <rFont val="Aptos Narrow"/>
        <family val="2"/>
      </rPr>
      <t>Investigator-Initiated Studies</t>
    </r>
    <r>
      <rPr>
        <sz val="11"/>
        <color theme="1"/>
        <rFont val="Aptos Narrow"/>
        <family val="2"/>
      </rPr>
      <t xml:space="preserve">
</t>
    </r>
    <r>
      <rPr>
        <sz val="10"/>
        <color theme="1"/>
        <rFont val="Aptos Narrow"/>
        <family val="2"/>
      </rPr>
      <t>We’re committed to supporting investigator-initiated research that promotes the advancement of medical and scientific knowledge involving AbbVie’s products and therapeutic areas of interest.
The research from Investigator-Initiated Studies may expand our understanding of our products and their potential applications. Plus, it may improve patient care and spark new ideas for further disease-related research.
The AbbVie IIS Program provides an opportunity to academic and community-based physicians and researchers worldwide interested in conducting their own research to apply for research support.</t>
    </r>
    <r>
      <rPr>
        <sz val="11"/>
        <color theme="1"/>
        <rFont val="Aptos Narrow"/>
        <family val="2"/>
      </rPr>
      <t xml:space="preserve">
</t>
    </r>
    <r>
      <rPr>
        <sz val="10"/>
        <color theme="1"/>
        <rFont val="Aptos Narrow"/>
        <family val="2"/>
      </rPr>
      <t xml:space="preserve">
</t>
    </r>
    <r>
      <rPr>
        <b/>
        <sz val="10"/>
        <color theme="1"/>
        <rFont val="Aptos Narrow"/>
        <family val="2"/>
      </rPr>
      <t>[Brief Summary]</t>
    </r>
  </si>
  <si>
    <t>Rolling</t>
  </si>
  <si>
    <t>Aleph Zero Foundation</t>
  </si>
  <si>
    <r>
      <rPr>
        <b/>
        <sz val="11"/>
        <color rgb="FF000000"/>
        <rFont val="Aptos Narrow"/>
        <family val="2"/>
      </rPr>
      <t>Aleph Zero Ecosystem Funding Program</t>
    </r>
    <r>
      <rPr>
        <sz val="11"/>
        <color rgb="FF000000"/>
        <rFont val="Aptos Narrow"/>
        <family val="2"/>
      </rPr>
      <t xml:space="preserve">
</t>
    </r>
    <r>
      <rPr>
        <sz val="10"/>
        <color rgb="FF000000"/>
        <rFont val="Aptos Narrow"/>
        <family val="2"/>
      </rPr>
      <t>The program aims to fund innovations from developer teams that expand the capabilities, functionalities, and adoption of the Aleph Zero blockchain. While new products are the cornerstone of making the Aleph Zero network the go-to platform for developers and users, the program can support several categories, and project ideas can range from proof-of-concept and early-stage companies to experienced teams with solutions deployed on different platforms. The program includes grant funding from the foundation, incubation by the core team and Aleph Zero partner network, and follow-up by angel and venture capital investments.
From an investment pool of $50 million, grants will be distributed in various tiers, depending on several factors, depending on individual project needs and the applicability of the idea. Grants of between $10,000 and $50,000 will be awarded for simpler projects, basic tooling improvements, research work, education, and events; grants of up to $150,000 will be awarded for regular applications needed throughout the ecosystem, more complex tooling, larger-scale developer conferences; and grants of up to $500,000 will be awarded for projects and initiatives providing significantly more value and visibility to Aleph Zero.
Any project that adds value to the Aleph Zero ecosystem is welcome to apply. However, the foundation is particularly interested in supporting teams focused on use cases leveraging the unique features of Aleph Zero. These can range from novel ZK-SNARK applications, and DeFi use cases to improvements in the network.
Submissions should include information about deliverables, projected milestones, and justification for funding requests. Possible deviations from the specified scope of the project should be discussed with the Aleph Zero Foundation. The program application review takes approximately three weeks but can also take longer, depending on the complexity of the submission and project.</t>
    </r>
  </si>
  <si>
    <t>Alzheimer's Drug Discovery Foundation</t>
  </si>
  <si>
    <r>
      <rPr>
        <b/>
        <sz val="11"/>
        <color rgb="FF000000"/>
        <rFont val="Aptos Narrow"/>
        <family val="2"/>
      </rPr>
      <t xml:space="preserve">Advancing Digital Biomarkers for Alzheimer's and Related Dementias
</t>
    </r>
    <r>
      <rPr>
        <sz val="10"/>
        <color rgb="FF000000"/>
        <rFont val="Aptos Narrow"/>
        <family val="2"/>
      </rPr>
      <t xml:space="preserve">The Diagnostics Accelerator is a partnership of funders dedicated to accelerating the development of affordable and accessible biomarkers for Alzheimer's disease, frontotemporal degeneration, and other related dementias. The Diagnostics Accelerator supports research and development through translational research awards and access to consulting support from industry experts. The current RFP is soliciting projects to develop and validate digital biomarkers for Alzheimer's disease and related dementias. Digital biomarkers are defined as objective, quantifiable physiological and behavioral data that are collected, measured and analyzed by means of digital devices such as portables, wearables, or ambient sensors. Digital biomarkers range from computerized or app-based versions of traditional neurocognitive tests to novel technology platforms that combine multiple complex data sources into a phenotypic signature.
Proposals addressing a range of potential clinical uses are of interest, especially technologies for early assessment and those aiding in diagnosis and monitoring treatment response or rate of disease progression. Creative approaches to leverage new and existing software and hardware are encouraged. Importantly, the use of the digital technology should be driven by 1) an unmet patient or scientific need for a better assessment and/or 2) providing a more cost-effective, efficient, and less burdensome approach to diagnosis and monitoring in clinical practice and clinical trials.
</t>
    </r>
  </si>
  <si>
    <r>
      <rPr>
        <b/>
        <sz val="11"/>
        <color theme="1"/>
        <rFont val="Aptos Narrow"/>
        <family val="2"/>
      </rPr>
      <t>Advancing Peripheral Biomarkers for Alzheimer's and Related Dementias</t>
    </r>
    <r>
      <rPr>
        <sz val="11"/>
        <color theme="1"/>
        <rFont val="Aptos Narrow"/>
        <family val="2"/>
      </rPr>
      <t xml:space="preserve">
</t>
    </r>
    <r>
      <rPr>
        <sz val="10"/>
        <color theme="1"/>
        <rFont val="Aptos Narrow"/>
        <family val="2"/>
      </rPr>
      <t xml:space="preserve">In its first request for proposals, Diagnostics Accelerator is soliciting projects to develop biomarkers for Alzheimer's disease and related dementias accessible from the periphery. Proposals addressing a range of potential clinical uses are of interest, especially tests for early screening and diagnosis, clinical trial enrichment, quantification of patient responses to therapeutics, or prediction of conversion from mild cognitive impairment to Alzheimer’s disease. Applicants are encouraged to demonstrate both the technical rigor that underlies recent successes in peripheral biomarkers as well as bold and creative approaches to this longstanding challenge.
</t>
    </r>
  </si>
  <si>
    <t>American Tinnitus Association</t>
  </si>
  <si>
    <r>
      <t xml:space="preserve">ATA Innovative Grants Research Program
</t>
    </r>
    <r>
      <rPr>
        <sz val="10"/>
        <color rgb="FF000000"/>
        <rFont val="Aptos Narrow"/>
        <family val="2"/>
      </rPr>
      <t>The American Tinnitus Association (ATA), the nation’s only non-profit dedicated exclusively to serving the needs of the tinnitus community, is accepting applications for its Innovative Tinnitus Research Grants Program. Researchers, here and abroad, who are working on novel approaches that may contribute substantively to scientific understanding of tinnitus, breakthroughs in treatments, and possible cures are encouraged to apply for an ATA grant award.
Scientists, academics, and healthcare professionals affiliated with non-profit medical and research institutions are encouraged to apply for ATA grants and awards, which include: 
- $60,000 Innovative Tinnitus Research Grant for Established Investigators
- $25,000 Innovative Tinnitus Research Grant for Early Investigators
- $2,000 travel awards for students and postdoctoral fellow investigators
- $2,000 conference awards to host a virtual or in-person conference</t>
    </r>
  </si>
  <si>
    <t>Amgen</t>
  </si>
  <si>
    <r>
      <rPr>
        <b/>
        <sz val="11"/>
        <color theme="1"/>
        <rFont val="Aptos Narrow"/>
        <family val="2"/>
      </rPr>
      <t>U.S. Healthcare Donations</t>
    </r>
    <r>
      <rPr>
        <sz val="11"/>
        <color theme="1"/>
        <rFont val="Aptos Narrow"/>
        <family val="2"/>
      </rPr>
      <t xml:space="preserve">
</t>
    </r>
    <r>
      <rPr>
        <sz val="10"/>
        <color theme="1"/>
        <rFont val="Aptos Narrow"/>
        <family val="2"/>
      </rPr>
      <t xml:space="preserve">As part of Amgen's mission to serve patients, Amgen makes donations to qualified members of the U.S. healthcare community for the following purposes:
- The support of science, technology, medicine, healthcare or education; or
- Education of the public on disease states, medical conditions, science or technology; or
- In furtherance of other genuine philanthropic and charitable purposes that are consistent with Amgen's scientific and disease-state interests.
</t>
    </r>
    <r>
      <rPr>
        <b/>
        <sz val="10"/>
        <color theme="1"/>
        <rFont val="Aptos Narrow"/>
        <family val="2"/>
      </rPr>
      <t>Areas of Interest to Amgen:</t>
    </r>
    <r>
      <rPr>
        <sz val="10"/>
        <color theme="1"/>
        <rFont val="Aptos Narrow"/>
        <family val="2"/>
      </rPr>
      <t xml:space="preserve">
- Biomedical Data Sciences
- Biosimilars Education
- Biostatistical Sciences
- Bone
- Cardiovascular
- Discovery Research
- Epidemiological/ Observational Research
- Hematology/ Oncology
- Inflammation
- Metabolic Diseases
- New modalities, cutting edge technologies
- Neuroscience
- Nephrology
- Pharmacy
- Process Development
- Translational Research Areas (for example: Toxicology, Biomarkers, Process Science)
</t>
    </r>
    <r>
      <rPr>
        <b/>
        <sz val="10"/>
        <color theme="1"/>
        <rFont val="Aptos Narrow"/>
        <family val="2"/>
      </rPr>
      <t>Types of donations that are supported by Amgen include, but are not limited to:</t>
    </r>
    <r>
      <rPr>
        <sz val="10"/>
        <color theme="1"/>
        <rFont val="Aptos Narrow"/>
        <family val="2"/>
      </rPr>
      <t xml:space="preserve">
- Endowed Professorships
- Fellowships
- Patient Education
- Awards/Scholarships
- Non-Accredited Medical or Scientific Meetings/Conferences</t>
    </r>
  </si>
  <si>
    <t>Requests should be submitted at least 60 days prior to the program start date.</t>
  </si>
  <si>
    <t>Anderson-Rogers Foundation</t>
  </si>
  <si>
    <r>
      <rPr>
        <b/>
        <sz val="11"/>
        <color rgb="FF000000"/>
        <rFont val="Aptos Narrow"/>
        <family val="2"/>
      </rPr>
      <t xml:space="preserve">Anderson-Rogers Foundation Grant
</t>
    </r>
    <r>
      <rPr>
        <sz val="10"/>
        <color rgb="FF000000"/>
        <rFont val="Aptos Narrow"/>
        <family val="2"/>
      </rPr>
      <t xml:space="preserve">The Anderson-Rogers Foundation is a small family foundation created in 2001 by the descendants of John G. and Sallie Haynes Anderson and Charles H. and Bertha Harper Rogers.
The Anderson-Rogers Foundation makes grants to U.S.-based 501(c)(3) organizations that address a variety of social and environmental needs. The Foundation is particularly interested in funding programs in the following areas:
- Reproductive and abortion rights.
- Access to contraception and science-based sex education.
- Environmental activism, including programs to preserve and restore habitat and protect endangered animals.
- Promotion of environmentally sound agricultural practices and food systems.
- Food insecurity.
- Promotion of humanist values and separation of church and state.
</t>
    </r>
    <r>
      <rPr>
        <b/>
        <sz val="10"/>
        <color rgb="FF000000"/>
        <rFont val="Aptos Narrow"/>
        <family val="2"/>
      </rPr>
      <t>[Letter of Intent]</t>
    </r>
  </si>
  <si>
    <t>Applicants must be 501(c)(3) organizations. Contact the OSU Foundation if interested in applying.</t>
  </si>
  <si>
    <t>Arnold Ventures</t>
  </si>
  <si>
    <r>
      <rPr>
        <b/>
        <sz val="11"/>
        <color theme="1"/>
        <rFont val="Aptos Narrow"/>
        <family val="2"/>
      </rPr>
      <t>Causal Research on Community Safety and the Criminal Justice System</t>
    </r>
    <r>
      <rPr>
        <sz val="11"/>
        <color theme="1"/>
        <rFont val="Aptos Narrow"/>
        <family val="2"/>
      </rPr>
      <t xml:space="preserve">
</t>
    </r>
    <r>
      <rPr>
        <sz val="10"/>
        <color theme="1"/>
        <rFont val="Aptos Narrow"/>
        <family val="2"/>
      </rPr>
      <t>Criminal Justice Initiative (CJI) seeks letters of interest to conduct causal research projects of policies, practices, and interventions related to community safety and the criminal justice system. To be eligible to submit through this funding opportunity, research projects must adhere to the following criteria:
  - Propose a strong causal research design, which can reliably and validly isolate the treatment effect of a policy, practice, or intervention. Examples of 
  such research designs include difference-in-differences, regression discontinuity, instrumental variable, and randomization.
  - The policy, practice, or intervention being tested is in the United States.
  - Outcomes include measures of real-world behaviors (such as crime rates or criminal justice involvement), as opposed to measures collected in a 
  controlled lab setting or measures of perceptions.
We expect to support projects that align with a typical CJI research project that has a 3-4 year period of performance and a median budget of $500,000 (likely funding range is between $160,000 and $1.1 million).</t>
    </r>
  </si>
  <si>
    <t>AstraZeneca</t>
  </si>
  <si>
    <r>
      <rPr>
        <b/>
        <sz val="11"/>
        <color theme="1"/>
        <rFont val="Aptos Narrow"/>
        <family val="2"/>
      </rPr>
      <t>Externally Sponsored Scientific Research</t>
    </r>
    <r>
      <rPr>
        <sz val="11"/>
        <color theme="1"/>
        <rFont val="Aptos Narrow"/>
        <family val="2"/>
      </rPr>
      <t xml:space="preserve">
</t>
    </r>
    <r>
      <rPr>
        <sz val="10"/>
        <color theme="1"/>
        <rFont val="Aptos Narrow"/>
        <family val="2"/>
      </rPr>
      <t>Externally Sponsored Scientific Research is research that is initiated and managed by an external researcher who assumes the legal and regulatory responsibility for the conduct and management of the research as defined by applicable regulations and laws of the country involved.
We support:
- Interventional Clinical Research (Phase I - IV),  involving authorised, unauthorised or discontinued AstraZeneca compounds no longer being developed.
- Observational Research (i.e. Real World Evidence) - the product of interventional or non-interventional research, utilising data collected through observation of current clinical practice and/or patient-reported experience.
- Non-clinical research involving compounds across all Disease Areas and phases of development. This includes in vitro, in vivo or ex vivo biomedical research across pharmacodynamics, pharmacokinetics, animal studies, microbiologic and human biological samples (biomarkers, diagnostic assays).</t>
    </r>
  </si>
  <si>
    <t>BoatU.S. Foundation</t>
  </si>
  <si>
    <r>
      <rPr>
        <b/>
        <sz val="11"/>
        <color theme="1"/>
        <rFont val="Aptos Narrow"/>
        <family val="2"/>
      </rPr>
      <t>Grassroots Grants Program</t>
    </r>
    <r>
      <rPr>
        <sz val="11"/>
        <color theme="1"/>
        <rFont val="Aptos Narrow"/>
        <family val="2"/>
      </rPr>
      <t xml:space="preserve">
</t>
    </r>
    <r>
      <rPr>
        <sz val="10"/>
        <color theme="1"/>
        <rFont val="Aptos Narrow"/>
        <family val="2"/>
      </rPr>
      <t xml:space="preserve">The goal of the BoatU.S. Foundation is to be a leader in boating safety and environmental education and outreach, with the purpose of reducing accidents and fatalities, increasing stewardship of the nation's waterways, and keeping boating a safe, accessible, and enjoyable pastime. The Foundation's Grassroots Grants Program supports local, regional, and national nonprofit organizations, as well as boating clubs, environmental organizations, and student groups, that develop innovative projects to promote safe and clean boating. Past topics have ranged from PSAs on the effects of boating under the influence to hands-on education about the effects of marine debris.
</t>
    </r>
    <r>
      <rPr>
        <b/>
        <sz val="10"/>
        <color theme="1"/>
        <rFont val="Aptos Narrow"/>
        <family val="2"/>
      </rPr>
      <t>[Letter of Intent]</t>
    </r>
    <r>
      <rPr>
        <sz val="11"/>
        <color theme="1"/>
        <rFont val="Aptos Narrow"/>
        <family val="2"/>
      </rPr>
      <t xml:space="preserve">
</t>
    </r>
  </si>
  <si>
    <t>Boehringer lngelheim</t>
  </si>
  <si>
    <r>
      <rPr>
        <b/>
        <sz val="11"/>
        <color theme="1"/>
        <rFont val="Aptos Narrow"/>
        <family val="2"/>
      </rPr>
      <t>External Collaborative Research (ECR)</t>
    </r>
    <r>
      <rPr>
        <sz val="11"/>
        <color theme="1"/>
        <rFont val="Aptos Narrow"/>
        <family val="2"/>
      </rPr>
      <t xml:space="preserve">
</t>
    </r>
    <r>
      <rPr>
        <sz val="10"/>
        <color theme="1"/>
        <rFont val="Aptos Narrow"/>
        <family val="2"/>
      </rPr>
      <t>The External Collaborative Research (ECR) program is open to all qualified academic and community-based scientists or consortia that are interested in proposing a study and wish to collaborate with Boehringer Ingelheim to develop a protocol and analyze and publish the results.
In addition to providing intellectual contributions, Boehringer Ingelheim may provide drug and/or financial support for an ECR. Boehringer Ingelheim does not serve as the Regulatory Sponsor for an ECR.
The preliminary budget for ECRs should reflect fair market value for all costs and cannot include direct salary support for the Principal Investigator. Budgets for ECRs will be further negotiated pending finalization of the collaborative protocol.</t>
    </r>
  </si>
  <si>
    <r>
      <rPr>
        <b/>
        <sz val="11"/>
        <color theme="1"/>
        <rFont val="Aptos Narrow"/>
        <family val="2"/>
      </rPr>
      <t>Investigator-Initiated Studies (IIS)</t>
    </r>
    <r>
      <rPr>
        <sz val="11"/>
        <color theme="1"/>
        <rFont val="Aptos Narrow"/>
        <family val="2"/>
      </rPr>
      <t xml:space="preserve">
</t>
    </r>
    <r>
      <rPr>
        <sz val="10"/>
        <color theme="1"/>
        <rFont val="Aptos Narrow"/>
        <family val="2"/>
      </rPr>
      <t>Grants for Investigator-Initiated Studies may be offered to all qualified academic and community-based scientists or consortia who want to propose and conduct research independently.
In general, IIS are not registrational studies, and they may be proof of concept or exploratory in nature. The budget for these studies should reflect fair market value for all costs, and cannot include direct salary support for the Principal Investigator.</t>
    </r>
  </si>
  <si>
    <r>
      <rPr>
        <b/>
        <sz val="11"/>
        <color theme="1"/>
        <rFont val="Aptos Narrow"/>
        <family val="2"/>
      </rPr>
      <t>Scientific Advancement Grants (SAG)</t>
    </r>
    <r>
      <rPr>
        <sz val="11"/>
        <color theme="1"/>
        <rFont val="Aptos Narrow"/>
        <family val="2"/>
      </rPr>
      <t xml:space="preserve">
</t>
    </r>
    <r>
      <rPr>
        <sz val="10"/>
        <color theme="1"/>
        <rFont val="Aptos Narrow"/>
        <family val="2"/>
      </rPr>
      <t>Boehringer Ingelheim is proud to support Scientific Advancement Grants that advance knowledge and understanding of basic, pre-clinical, outcomes and/or clinical science and to further scientific awareness and technologies for public health and welfare. Currently accepting proposals in the following areas:
Biosimilars - Fostering ongoing clinician and patient education through collaborative initiatives including (but not limited to) scientific research, medical roundtable discussions and working groups for chronic auto-immune diseases.
CNS - Fostering ongoing clinician and patient central nervous system disease state education through collaborative initiatives including (but not limited to) scientific research, medical roundtable discussions and working groups.
Immunology - Fostering ongoing clinician and patient immune-mediated disease state education through collaborative initiatives including (but not limited to) scientific research, medical roundtable discussions and working groups.
Interstitial Lung Disease - Fostering ongoing Interstitial Lung Disease (ILD) clinician and patient disease state education through collaborative initiatives including (but not limited to) scientific research, medical roundtable discussions and working groups.</t>
    </r>
  </si>
  <si>
    <t>Change Happens Foundation</t>
  </si>
  <si>
    <r>
      <rPr>
        <b/>
        <sz val="11"/>
        <color rgb="FF000000"/>
        <rFont val="Aptos Narrow"/>
        <family val="2"/>
      </rPr>
      <t>Progressive and Secular Social Change Grants</t>
    </r>
    <r>
      <rPr>
        <sz val="11"/>
        <color rgb="FF000000"/>
        <rFont val="Aptos Narrow"/>
        <family val="2"/>
      </rPr>
      <t xml:space="preserve">
</t>
    </r>
    <r>
      <rPr>
        <sz val="10"/>
        <color rgb="FF000000"/>
        <rFont val="Aptos Narrow"/>
        <family val="2"/>
      </rPr>
      <t xml:space="preserve">The philanthropic goal of the Change Happens Foundation funding initiative is to assist innovative charities with a high-level of impact and a strong history of making good change happen.
The top three areas of focus for the Change Happens Foundation grantmaking are:
- Science
- The Environment
- Education
Grants generally range from $10,000 to $100,000. Grants from the Change Happens Foundation do not cover processing fees, fiscal sponsor fees or indirect costs of any kind. Grantees will need to use other resources to cover costs not directly related to the restricted grant’s specific purpose. University-based research projects must provide full contact information for a Development Officer at the school’s fundraising foundation.
</t>
    </r>
    <r>
      <rPr>
        <b/>
        <sz val="10"/>
        <color rgb="FF000000"/>
        <rFont val="Aptos Narrow"/>
        <family val="2"/>
      </rPr>
      <t>[Letter of Inquiry]</t>
    </r>
  </si>
  <si>
    <t>Contact the OSU Foundation if interested in applying.</t>
  </si>
  <si>
    <t>Charles Koch Foundation</t>
  </si>
  <si>
    <r>
      <rPr>
        <b/>
        <sz val="11"/>
        <color theme="1"/>
        <rFont val="Aptos Narrow"/>
        <family val="2"/>
      </rPr>
      <t>Future of Work</t>
    </r>
    <r>
      <rPr>
        <sz val="11"/>
        <color theme="1"/>
        <rFont val="Aptos Narrow"/>
        <family val="2"/>
      </rPr>
      <t xml:space="preserve">
</t>
    </r>
    <r>
      <rPr>
        <sz val="10"/>
        <color theme="1"/>
        <rFont val="Aptos Narrow"/>
        <family val="2"/>
      </rPr>
      <t xml:space="preserve">We have a vision for a society in which businesses succeed by creating the conditions necessary to empower employees and help them live lives of purpose and contribution. We work towards this vision by investing in social entrepreneurs who can transform the institutions most responsible for empowering people (business and postsecondary education) to engage in work that enables virtuous cycles of mutual benefit. 
</t>
    </r>
    <r>
      <rPr>
        <b/>
        <sz val="10"/>
        <color theme="1"/>
        <rFont val="Aptos Narrow"/>
        <family val="2"/>
      </rPr>
      <t>Areas of support:</t>
    </r>
    <r>
      <rPr>
        <sz val="10"/>
        <color theme="1"/>
        <rFont val="Aptos Narrow"/>
        <family val="2"/>
      </rPr>
      <t xml:space="preserve">
 - Educational training pathways toward meaningful and purposeful careers.
 - Employers establishing cultures where employees find meaning in their work.
 - Networks focused on creating career-connected learning programs that scale.
 - Development of tools to help implement talent strategies base on aptitude, mindset, and skills.
</t>
    </r>
    <r>
      <rPr>
        <b/>
        <sz val="10"/>
        <color theme="1"/>
        <rFont val="Aptos Narrow"/>
        <family val="2"/>
      </rPr>
      <t>[Two-Page Abstract]</t>
    </r>
    <r>
      <rPr>
        <sz val="10"/>
        <color theme="1"/>
        <rFont val="Aptos Narrow"/>
        <family val="2"/>
      </rPr>
      <t xml:space="preserve">
</t>
    </r>
  </si>
  <si>
    <t>Two-page abstract with CV and itemized budget.</t>
  </si>
  <si>
    <r>
      <rPr>
        <b/>
        <sz val="11"/>
        <color theme="1"/>
        <rFont val="Aptos Narrow"/>
        <family val="2"/>
      </rPr>
      <t>Liberalism - An Open Exchange of Ideas for a Flourishing Society</t>
    </r>
    <r>
      <rPr>
        <sz val="11"/>
        <color theme="1"/>
        <rFont val="Aptos Narrow"/>
        <family val="2"/>
      </rPr>
      <t xml:space="preserve">
</t>
    </r>
    <r>
      <rPr>
        <sz val="10"/>
        <color theme="1"/>
        <rFont val="Aptos Narrow"/>
        <family val="2"/>
      </rPr>
      <t xml:space="preserve">History has revealed a set of classical liberal principles that facilitate progress, including respect for the dignity of every person, openness to new ideas and people, an understanding that the best solutions come from those closest to problems, and the belief that progress happens when every person has the opportunity to find meaning through contributing to others through mutual benefit. We help society’s leaders learn and apply these principles to help all people find purpose and unlock their unique potential.
</t>
    </r>
    <r>
      <rPr>
        <b/>
        <sz val="10"/>
        <color theme="1"/>
        <rFont val="Aptos Narrow"/>
        <family val="2"/>
      </rPr>
      <t>Areas of support:</t>
    </r>
    <r>
      <rPr>
        <sz val="10"/>
        <color theme="1"/>
        <rFont val="Aptos Narrow"/>
        <family val="2"/>
      </rPr>
      <t xml:space="preserve">
 - Faculty providing transformational mentorship opportunities for undergraduate students to engage with classical liberal principles and ideas on campus.
 - Faculty mentoring graduate students so that classical liberal ideas evolve to effectively address society’s greatest challenges through future research and teaching.
 - Scholars connecting with each other, working to break down barriers that keep scholars from advancing classically liberal principles to solve present and future problems.
</t>
    </r>
    <r>
      <rPr>
        <b/>
        <sz val="10"/>
        <color theme="1"/>
        <rFont val="Aptos Narrow"/>
        <family val="2"/>
      </rPr>
      <t>[Two-Page Abstract]</t>
    </r>
    <r>
      <rPr>
        <sz val="11"/>
        <color theme="1"/>
        <rFont val="Aptos Narrow"/>
        <family val="2"/>
      </rPr>
      <t xml:space="preserve">
</t>
    </r>
  </si>
  <si>
    <t>Charles Pankow Foundation</t>
  </si>
  <si>
    <r>
      <rPr>
        <b/>
        <sz val="11"/>
        <color theme="1"/>
        <rFont val="Aptos Narrow"/>
        <family val="2"/>
      </rPr>
      <t>Innovative Advances in the Design and Construction of Buildings</t>
    </r>
    <r>
      <rPr>
        <sz val="10"/>
        <color theme="1"/>
        <rFont val="Aptos Narrow"/>
        <family val="2"/>
      </rPr>
      <t xml:space="preserve">
The Charles Pankow Foundation leads industry collaborations, funds research, and delivers solutions that help the design and construction industry be more efficient and cost competitive. The Foundation provides resources and leadership to advance innovation.
There is no monetary guideline for CPF research grant requests. Our grant awards have ranged from $105,000 to $400,000
</t>
    </r>
    <r>
      <rPr>
        <b/>
        <sz val="10"/>
        <color theme="1"/>
        <rFont val="Aptos Narrow"/>
        <family val="2"/>
      </rPr>
      <t>[Research Need Statement]</t>
    </r>
  </si>
  <si>
    <t>Charles Stewart Mott Foundation</t>
  </si>
  <si>
    <r>
      <rPr>
        <b/>
        <sz val="11"/>
        <color theme="1"/>
        <rFont val="Aptos Narrow"/>
        <family val="2"/>
      </rPr>
      <t>Education Grants - Graduating High School College &amp; Career Ready</t>
    </r>
    <r>
      <rPr>
        <sz val="11"/>
        <color theme="1"/>
        <rFont val="Aptos Narrow"/>
        <family val="2"/>
      </rPr>
      <t xml:space="preserve">
</t>
    </r>
    <r>
      <rPr>
        <sz val="10"/>
        <color theme="1"/>
        <rFont val="Aptos Narrow"/>
        <family val="2"/>
      </rPr>
      <t xml:space="preserve">We strive to increase high school graduation and college and career readiness outcomes for young people, particularly those living in low-income communities. Our funding seeks to advance effective, innovative models that help youth develop the behaviors, mindsets, and learning strategies needed to succeed in school and life.
We make grants to:
 - Nonprofit organizations operating model programs that serve as examples for emerging initiatives.
 - National and state-level organizations working to incorporate and embed innovative strategies and practices into relevant networks and systems that serve young people.
 - Organizations working at the state and local level to advance public policies that enable scaling and sustainability of innovative strategies and practices.
The Mott Foundation does not support grants for capital development, research, project replication, or endowment. No grants for projects that duplicate or significantly overlap the work of federal, state, or local governmental agencies.
</t>
    </r>
    <r>
      <rPr>
        <b/>
        <sz val="10"/>
        <color theme="1"/>
        <rFont val="Aptos Narrow"/>
        <family val="2"/>
      </rPr>
      <t>[Letter of Inquiry]</t>
    </r>
    <r>
      <rPr>
        <sz val="11"/>
        <color theme="1"/>
        <rFont val="Aptos Narrow"/>
        <family val="2"/>
      </rPr>
      <t xml:space="preserve">
</t>
    </r>
  </si>
  <si>
    <t>Cisco Research</t>
  </si>
  <si>
    <r>
      <rPr>
        <b/>
        <sz val="11"/>
        <color rgb="FF000000"/>
        <rFont val="Aptos Narrow"/>
        <family val="2"/>
      </rPr>
      <t xml:space="preserve">Research Funding
</t>
    </r>
    <r>
      <rPr>
        <sz val="10"/>
        <color rgb="FF000000"/>
        <rFont val="Aptos Narrow"/>
        <family val="2"/>
      </rPr>
      <t xml:space="preserve">Cisco Research engages with academia to share knowledge and experience from the ground and we collaborate with research labs across many domains to pave the way for our future innovations. We are funding both sponsored research agreements and research gifts. With sponsored research agreements, we work directly with universities to come to an agreement on a contracted research project that aligns with our areas of interest. For research gifts, universities and non-profits are eligible to apply to one of our open Request for Proposals for gift funding.
</t>
    </r>
    <r>
      <rPr>
        <b/>
        <sz val="10"/>
        <color rgb="FF000000"/>
        <rFont val="Aptos Narrow"/>
        <family val="2"/>
      </rPr>
      <t xml:space="preserve">The list below is current top of mind items that Cisco Research is currently accepting research proposals on:
</t>
    </r>
    <r>
      <rPr>
        <sz val="10"/>
        <color rgb="FF000000"/>
        <rFont val="Aptos Narrow"/>
        <family val="2"/>
      </rPr>
      <t xml:space="preserve">
- Web Assembly
- Web3.0: De-Centralized Computing, Blockchain, Cryptocurrency/Virtual Currency
- Sustainability
- Augmented &amp; Virtual Reality
- Natural Language Processing (NLP)
- Low Orbit Satellite Networking and Infrastructure
- Cybersecurity in Emerging Tech Areas
- Contactless Supply Chain
- Quantum Networking and Security
- Edge Computing
- Ethics in AI
- Intent-Based Networking for the Enterprise
- Insider Threat
- Semiconductor Reliability
- Threat Mitigation
- Caching, Routing, Security
- 3D IC Integration and Enabling Technologies
- Conference Sponsorships
- Hackathon Sponsorships
There are NO deadlines and proposals are reviewed and funding decisions are made on a rolling basis.
</t>
    </r>
  </si>
  <si>
    <t xml:space="preserve">Climate Emergency Fund (CEF) </t>
  </si>
  <si>
    <r>
      <rPr>
        <b/>
        <sz val="11"/>
        <color theme="1"/>
        <rFont val="Aptos Narrow"/>
        <family val="2"/>
      </rPr>
      <t xml:space="preserve">Climate Grants
</t>
    </r>
    <r>
      <rPr>
        <sz val="10"/>
        <color theme="1"/>
        <rFont val="Aptos Narrow"/>
        <family val="2"/>
      </rPr>
      <t>Climate Emergency Fund (CEF) supports organizations and activists who are transforming climate politics. CEF's areas of grantmaking include the following: Protesting Climate Silence on TV supports activists who are pressuring the media to tell the truth about the climate emergency. Climate Emergency Campaigning supports the vanguard of the climate movement, in policy as well as in tactics. Back to the Streets supports youth activists and organizations to recapture their momentum and get safely back to protests and public demonstrations. Building Movement Infrastructure makes strategic investments in building a climate emergency ecosystem. Grants range from $1,000 to $100,000 and are primarily provided to U.S. organizations and individuals. Applications may be submitted throughout the year.</t>
    </r>
  </si>
  <si>
    <t>Colorectal Cancer Alliance</t>
  </si>
  <si>
    <r>
      <rPr>
        <b/>
        <sz val="11"/>
        <color theme="1"/>
        <rFont val="Aptos Narrow"/>
        <family val="2"/>
      </rPr>
      <t>Project Cure CRC</t>
    </r>
    <r>
      <rPr>
        <sz val="11"/>
        <color theme="1"/>
        <rFont val="Aptos Narrow"/>
        <family val="2"/>
      </rPr>
      <t xml:space="preserve">
</t>
    </r>
    <r>
      <rPr>
        <sz val="10"/>
        <color theme="1"/>
        <rFont val="Aptos Narrow"/>
        <family val="2"/>
      </rPr>
      <t xml:space="preserve">Through the Project Cure CRC request for proposals, the Alliance aims to fund preclinical and clinical translational research with the potential for high impact on diagnosis, treatment, or survivorship of colorectal cancer. </t>
    </r>
    <r>
      <rPr>
        <b/>
        <sz val="10"/>
        <color theme="1"/>
        <rFont val="Aptos Narrow"/>
        <family val="2"/>
      </rPr>
      <t>Project Cure CRC will prioritize proposals that embrace moving colorectal cancer research to a curative science ASAP.</t>
    </r>
    <r>
      <rPr>
        <sz val="10"/>
        <color theme="1"/>
        <rFont val="Aptos Narrow"/>
        <family val="2"/>
      </rPr>
      <t xml:space="preserve"> Proposals for submission should focus on projects that are high-risk/high-reward and accelerate new therapies and technologies from bench to bedside. Projects that utilize collaborations and/or public-private partnerships are strongly encouraged.
The Alliance seeks proposals that accelerate existing preclinical and clinical research that increases therapeutic options, improves adjuvant therapies, deliver novel therapies focused on driver mutations (BRAF, TP53, KRAS, BRCA1, as examples), and investigate strategies to influence the tumor microenvironment (TME) to expand the use of immunotherapy. </t>
    </r>
    <r>
      <rPr>
        <u/>
        <sz val="10"/>
        <color theme="1"/>
        <rFont val="Aptos Narrow"/>
        <family val="2"/>
      </rPr>
      <t>Grants will be awarded in the following categories:</t>
    </r>
    <r>
      <rPr>
        <sz val="10"/>
        <color theme="1"/>
        <rFont val="Aptos Narrow"/>
        <family val="2"/>
      </rPr>
      <t xml:space="preserve">
</t>
    </r>
    <r>
      <rPr>
        <b/>
        <sz val="10"/>
        <color theme="1"/>
        <rFont val="Aptos Narrow"/>
        <family val="2"/>
      </rPr>
      <t>Early-Career Investigator Award:</t>
    </r>
    <r>
      <rPr>
        <sz val="10"/>
        <color theme="1"/>
        <rFont val="Aptos Narrow"/>
        <family val="2"/>
      </rPr>
      <t xml:space="preserve"> Aims to attract early-career faculty with original ideas into the field of colorectal cancer research, thereby recruiting and supporting the next generation of CRC research leaders. Awardees will be provided funding to accomplish innovative and original, preclinical, translational, and/or early clinical research projects. Grants of up to $100,000 per year for two years will be awarded.
</t>
    </r>
    <r>
      <rPr>
        <b/>
        <sz val="10"/>
        <color theme="1"/>
        <rFont val="Aptos Narrow"/>
        <family val="2"/>
      </rPr>
      <t>Senior Investigator Award:</t>
    </r>
    <r>
      <rPr>
        <sz val="10"/>
        <color theme="1"/>
        <rFont val="Aptos Narrow"/>
        <family val="2"/>
      </rPr>
      <t xml:space="preserve"> Will fund potentially transformative ideas that will accelerate the translation of new therapies and technologies. Proposals may include investigator-initiated clinical trials and do not require IRB approval at the proposal stage. Collaborations are highly encouraged. Grants of up to $1 million per year for two years will be awarded.
</t>
    </r>
    <r>
      <rPr>
        <b/>
        <sz val="10"/>
        <color theme="1"/>
        <rFont val="Aptos Narrow"/>
        <family val="2"/>
      </rPr>
      <t xml:space="preserve">Pilot Award: </t>
    </r>
    <r>
      <rPr>
        <sz val="10"/>
        <color theme="1"/>
        <rFont val="Aptos Narrow"/>
        <family val="2"/>
      </rPr>
      <t xml:space="preserve">Will support investigators who propose potentially transformative ideas that do not have extensive preliminary data but articulate a clear hypothesis and translational goals. Resources for such “high-risk, high-reward” projects are important to establish proof-of-concept, which may then leverage additional funding through more traditional avenues. Grants of up to $100,000 per year for two years will be awarded.
</t>
    </r>
    <r>
      <rPr>
        <b/>
        <sz val="10"/>
        <color theme="1"/>
        <rFont val="Aptos Narrow"/>
        <family val="2"/>
      </rPr>
      <t xml:space="preserve">Team Science Award: </t>
    </r>
    <r>
      <rPr>
        <sz val="10"/>
        <color theme="1"/>
        <rFont val="Aptos Narrow"/>
        <family val="2"/>
      </rPr>
      <t>will support team science, including public-private partnerships, that will drive CRC research to curative science. Research proposals that accelerate new innovations from bench to bedside and address current unmet clinical needs will be prioritized. Grants of up to $2 million per year for three years will be awarded.</t>
    </r>
  </si>
  <si>
    <r>
      <rPr>
        <b/>
        <sz val="11"/>
        <color theme="1"/>
        <rFont val="Aptos Narrow"/>
        <family val="2"/>
      </rPr>
      <t>Path to a Cure — Pioneer Award</t>
    </r>
    <r>
      <rPr>
        <sz val="11"/>
        <color theme="1"/>
        <rFont val="Aptos Narrow"/>
        <family val="2"/>
      </rPr>
      <t xml:space="preserve">
</t>
    </r>
    <r>
      <rPr>
        <sz val="10"/>
        <color theme="1"/>
        <rFont val="Aptos Narrow"/>
        <family val="2"/>
      </rPr>
      <t xml:space="preserve">The goal of this request for applications is to identify ambitious basic research projects aiming to utilize cutting-edge techniques and strategies that have the potential to discover new genetic-based therapies for cystic fibrosis.
This award is intended for exceptional investigators who have made significant, impactful contributions to their field of research. Academic programs supported through the Path to a Cure: Pioneer Award will focus on two core strategies to address the underlying cause of cystic fibrosis:
1) Restoring CFTR protein
2) Targeting the Root Cause of Disease
</t>
    </r>
    <r>
      <rPr>
        <b/>
        <sz val="10"/>
        <color theme="1"/>
        <rFont val="Aptos Narrow"/>
        <family val="2"/>
      </rPr>
      <t>[Letter of Intent]</t>
    </r>
    <r>
      <rPr>
        <sz val="10"/>
        <color theme="1"/>
        <rFont val="Aptos Narrow"/>
        <family val="2"/>
      </rPr>
      <t xml:space="preserve">
</t>
    </r>
  </si>
  <si>
    <t>Daniel E. Stunz Memorial Foundation</t>
  </si>
  <si>
    <r>
      <rPr>
        <b/>
        <sz val="11"/>
        <color rgb="FF000000"/>
        <rFont val="Aptos Narrow"/>
        <family val="2"/>
      </rPr>
      <t xml:space="preserve">Institutional Grant of the Stuntz Mycology Fund
</t>
    </r>
    <r>
      <rPr>
        <sz val="10"/>
        <color rgb="FF000000"/>
        <rFont val="Aptos Narrow"/>
        <family val="2"/>
      </rPr>
      <t>The objective of the Stuntz Mycology Fund (SMF) grant program is to provide financial support for mycological research and education in the Pacific Northwest (PNW). Although a wide range of mycological subjects can be considered, priority will be given to projects involving mushroom-forming fungi ("macrofungi," "macromycetes"), as they were the focus of Dr. Stuntz's research. In all cases, the project must be focused on the fungi, not merely involve them in some manner. Applicants do not necessarily have to reside in the PNW as long as the research involves or pertains to PNW fungi or the educational activity takes place in the PNW and benefits the PNW mycological community.
Institutional grants are awarded to students, researchers, or teachers who are affiliated with, or are working under the auspices of, a college/university, herbarium/fungarium, museum, or other not-for-profit organization. All funds are to be used for the proposed research or educational activities; salary and institutional overhead are not allowable costs except under extraordinary conditions.</t>
    </r>
  </si>
  <si>
    <t>David Rockefeller Foundation</t>
  </si>
  <si>
    <r>
      <rPr>
        <b/>
        <sz val="11"/>
        <color theme="1"/>
        <rFont val="Aptos Narrow"/>
        <family val="2"/>
      </rPr>
      <t>Climate Grant Program</t>
    </r>
    <r>
      <rPr>
        <sz val="11"/>
        <color theme="1"/>
        <rFont val="Aptos Narrow"/>
        <family val="2"/>
      </rPr>
      <t xml:space="preserve">
</t>
    </r>
    <r>
      <rPr>
        <sz val="10"/>
        <color theme="1"/>
        <rFont val="Aptos Narrow"/>
        <family val="2"/>
      </rPr>
      <t xml:space="preserve">The David Rockefeller Fund aims to foster and embody a more just, creative, and flourishing world. The Climate Program focuses on efforts to support bold, science-based leadership on equitable climate solutions, including efforts to address intersecting climate, gender, and racial justice inequities; accelerate and expand movements to keep coal, oil, and gas in the ground; and accelerate the shift of whole regions to affordable clean energy. We are particularly interested in supporting non-profits run by, serving, and building power for communities of color who have been the most successful in fighting the climate crisis.
1-2 page letters of inquiry are reviewed on a rolling basis. Visit the Fund's website to review the Fund's guiding principles and program areas.
</t>
    </r>
  </si>
  <si>
    <t>East Cascades Audubon Society</t>
  </si>
  <si>
    <r>
      <rPr>
        <b/>
        <sz val="11"/>
        <color rgb="FF000000"/>
        <rFont val="Aptos Narrow"/>
        <family val="2"/>
      </rPr>
      <t xml:space="preserve">Laughrige Grant Program
</t>
    </r>
    <r>
      <rPr>
        <sz val="10"/>
        <color rgb="FF000000"/>
        <rFont val="Aptos Narrow"/>
        <family val="2"/>
      </rPr>
      <t>East Cascades Audubon Society (ECAS) is a nonprofit organization dedicated to the study and conservation of birds and their habitats. ECAS has served the Central Oregon community since the early 1970s. ECAS works in two main areas: 1) Education &amp; Outreach, and 2) Science &amp; Conservation. ECAS is proud to support bird conservation, research, and education initiatives through its Laughrige Grant Program.
Thanks to a generous bequest from the estate of Katherine Kay Laughrige, grants are available on an annual basis to fund projects that reflect the mission of ECAS and help broaden our impact to conserve birds and their habitat. ECAS welcomes grant requests from schools and educational institutions, nonprofit organizations, and government agencies. Previous grant recipients may also apply for continued annual support or for new projects. 
Applications are reviewed year-round on a monthly basis; there is no deadline for submission.</t>
    </r>
  </si>
  <si>
    <t>ECMC Foundation</t>
  </si>
  <si>
    <r>
      <rPr>
        <b/>
        <sz val="11"/>
        <color rgb="FF000000"/>
        <rFont val="Aptos Narrow"/>
        <family val="2"/>
      </rPr>
      <t xml:space="preserve">ECMC Foundation Announces New Strategic Framework for Grants
</t>
    </r>
    <r>
      <rPr>
        <sz val="10"/>
        <color rgb="FF000000"/>
        <rFont val="Aptos Narrow"/>
        <family val="2"/>
      </rPr>
      <t xml:space="preserve">ECMC Foundation announces the implementation of a new strategic framework for grant funding that will be finalized by mid-2023. ECMC will continue to accept and review letters of inquiry (LOIs) on a rolling basis as they transition the </t>
    </r>
    <r>
      <rPr>
        <i/>
        <sz val="10"/>
        <color rgb="FF000000"/>
        <rFont val="Aptos Narrow"/>
        <family val="2"/>
      </rPr>
      <t>College Success</t>
    </r>
    <r>
      <rPr>
        <sz val="10"/>
        <color rgb="FF000000"/>
        <rFont val="Aptos Narrow"/>
        <family val="2"/>
      </rPr>
      <t xml:space="preserve"> and </t>
    </r>
    <r>
      <rPr>
        <i/>
        <sz val="10"/>
        <color rgb="FF000000"/>
        <rFont val="Aptos Narrow"/>
        <family val="2"/>
      </rPr>
      <t>Career Readiness</t>
    </r>
    <r>
      <rPr>
        <sz val="10"/>
        <color rgb="FF000000"/>
        <rFont val="Aptos Narrow"/>
        <family val="2"/>
      </rPr>
      <t xml:space="preserve"> grants into the new framework.
ECMC’s new framework will allow them to improve equitable outcomes through a spectrum of funding tools and provide an open application process to maintain their ability to be flexible and adaptable in their grantmaking.
The new criteria for reviewing grants are:
• Removing barriers to postsecondary completion
• Building the capacity of institutions, systems, and organizations
• Transforming the postsecondary ecosystem
A proposed project must meet ECMC Foundation’s mission as well as one or more of the strategic framework priorities. Additionally, ECMC will focus a substantial portion of their strategic grantmaking on initiatives and will continue to grow existing initiatives and create new ones.
Current initiatives are:
• Basic Needs Initiative
• CTE Leadership Collaborative Initiative
• Men of Color Initiative
• Single Mother Student Success Initiative
• Transfer and Credit Mobility Initiative
ECMC will continue to make grants through an open letter of inquiry process and will reserve funding for projects that do not fit within one of the established initiatives but are connected to one or more of the new strategic priorities.
</t>
    </r>
    <r>
      <rPr>
        <b/>
        <sz val="10"/>
        <color rgb="FF000000"/>
        <rFont val="Aptos Narrow"/>
        <family val="2"/>
      </rPr>
      <t>[Letter of Inquiry]</t>
    </r>
  </si>
  <si>
    <r>
      <rPr>
        <b/>
        <sz val="11"/>
        <color theme="1"/>
        <rFont val="Aptos Narrow"/>
        <family val="2"/>
      </rPr>
      <t>Rapid Outcomes from Agricultural Research</t>
    </r>
    <r>
      <rPr>
        <sz val="11"/>
        <color theme="1"/>
        <rFont val="Aptos Narrow"/>
        <family val="2"/>
      </rPr>
      <t xml:space="preserve">
</t>
    </r>
    <r>
      <rPr>
        <sz val="10"/>
        <color theme="1"/>
        <rFont val="Aptos Narrow"/>
        <family val="2"/>
      </rPr>
      <t xml:space="preserve">The Rapid Outcomes from Agricultural Research (ROAR) program deploys urgent funding to support research and outreach in response to emerging or unanticipated threats to the nation’s food supply or agricultural systems.
Plant and animal pests and pathogens can strike quickly, devastating crops, livestock and livelihoods. When such events occur, it often takes months before an effective response can be mounted. Researchers must first understand these pests and pathogens before developing an effective solution. While the initial period after pest or pathogen detection is critical to stopping the threat, conventional research funding opportunities take significant time and effort to pursue.
To address these outbreaks quickly, FFAR’s ROAR Program funds rapid research related to response, prevention or mitigation of new pests and pathogens. ROAR’s one-year funding fills urgent research gaps until traditional, longer-term funding can be secured.
ROAR grants are swift, diverse and far-reaching. In the past, we have awarded ROAR grants to combat invasive weevils, lettuce wilt, swine viruses and cattle ticks, among other pests and pathogens.
ROAR applications are subject to a rigorous scientific review process and matching funding requirements. We encourage applicants to form broad-based coalitions to increase research collaboration and maximize the adoption of new knowledge and practices by the agriculture sector.
FFAR awards one-year grants, up to $150,000, in response to an outbreak for the development of diagnostics, monitoring and mitigation strategies. Matching funds are required for this opportunity.
</t>
    </r>
    <r>
      <rPr>
        <b/>
        <sz val="10"/>
        <color theme="1"/>
        <rFont val="Aptos Narrow"/>
        <family val="2"/>
      </rPr>
      <t>[Concept Note]</t>
    </r>
  </si>
  <si>
    <r>
      <rPr>
        <b/>
        <sz val="11"/>
        <color theme="1"/>
        <rFont val="Aptos Narrow"/>
        <family val="2"/>
      </rPr>
      <t>Research Concepts</t>
    </r>
    <r>
      <rPr>
        <sz val="11"/>
        <color theme="1"/>
        <rFont val="Aptos Narrow"/>
        <family val="2"/>
      </rPr>
      <t xml:space="preserve">
</t>
    </r>
    <r>
      <rPr>
        <sz val="10"/>
        <color theme="1"/>
        <rFont val="Aptos Narrow"/>
        <family val="2"/>
      </rPr>
      <t xml:space="preserve">We fund food and agriculture science that addresses large-scale challenges to develop actionable knowledge and solutions. We fund research focusing on our cross-cutting Challenge Areas.
Another important aspect of our grants are the public-private partnerships. Some funding opportunities require applicants and grantees to secure matching funds. In other cases, we secure matching funds before announcing the opportunity. Please consider potential matching funders when proposing a research concept.
Our Funding &amp; Approval Process begins with collecting broad input, includes a rigorous review process and culminates with funding the highest-quality research. Hearing from the food and agriculture community ensures that our research is relevant to farmers and scientists. As such, we are interested in hearing your research concept.
</t>
    </r>
    <r>
      <rPr>
        <b/>
        <sz val="10"/>
        <color theme="1"/>
        <rFont val="Aptos Narrow"/>
        <family val="2"/>
      </rPr>
      <t>[Research Concept]</t>
    </r>
  </si>
  <si>
    <t>Typically review concepts within 30 days of receipt. Should FFAR staff be interested in discussing your research concept further, they will respond to you directly.</t>
  </si>
  <si>
    <t>Gilead</t>
  </si>
  <si>
    <r>
      <rPr>
        <b/>
        <sz val="11"/>
        <color theme="1"/>
        <rFont val="Aptos Narrow"/>
        <family val="2"/>
      </rPr>
      <t>Corporate Giving</t>
    </r>
    <r>
      <rPr>
        <sz val="11"/>
        <color theme="1"/>
        <rFont val="Aptos Narrow"/>
        <family val="2"/>
      </rPr>
      <t xml:space="preserve">
</t>
    </r>
    <r>
      <rPr>
        <sz val="10"/>
        <color theme="1"/>
        <rFont val="Aptos Narrow"/>
        <family val="2"/>
      </rPr>
      <t>Gilead is inspired by the work that our grantees do every day to improve access and eliminate barriers to healthcare, and advance education among patients and healthcare professionals. Gilead supports projects across all of our therapeutic areas — HIV, liver diseases, hematology and oncology, and inflammatory and respiratory diseases.
We consider a number of factors when reviewing grant requests, but it is most important for applications to demonstrate a strong commitment to — and capacity for — delivering the specific services your funded grant would support.
Gilead doesn’t place a limit on how much grantees can apply for. We want you to request the level of funding that you’ll need to make your project a success.
Grant applications are accepted throughout the year.</t>
    </r>
  </si>
  <si>
    <t>Glenn W. Bailey Foundation</t>
  </si>
  <si>
    <r>
      <rPr>
        <b/>
        <sz val="11"/>
        <color theme="1"/>
        <rFont val="Aptos Narrow"/>
        <family val="2"/>
      </rPr>
      <t>STEM Programming Grants</t>
    </r>
    <r>
      <rPr>
        <sz val="11"/>
        <color theme="1"/>
        <rFont val="Aptos Narrow"/>
        <family val="2"/>
      </rPr>
      <t xml:space="preserve">
</t>
    </r>
    <r>
      <rPr>
        <sz val="10"/>
        <color theme="1"/>
        <rFont val="Aptos Narrow"/>
        <family val="2"/>
      </rPr>
      <t xml:space="preserve">The Glenn W. Bailey Foundation (GWB) invites applications for seed and continuation funding for organizations seeking programmatic funding pertaining to STEM (science, technology, engineering, and mathematics) education at all levels. Applications are invited for the following programs:
</t>
    </r>
    <r>
      <rPr>
        <b/>
        <sz val="10"/>
        <color theme="1"/>
        <rFont val="Aptos Narrow"/>
        <family val="2"/>
      </rPr>
      <t>STEM Sprouts:</t>
    </r>
    <r>
      <rPr>
        <sz val="10"/>
        <color theme="1"/>
        <rFont val="Aptos Narrow"/>
        <family val="2"/>
      </rPr>
      <t xml:space="preserve"> An early education STEM program designed to introduce young children, typically between the ages of three and 10, to the foundational concepts and skills within these four fields. Such programs should aim to foster curiosity, critical thinking, problem-solving abilities, and a love for STEM learning from an early age. Grants of up to $25,000 will be awarded.
</t>
    </r>
    <r>
      <rPr>
        <b/>
        <sz val="10"/>
        <color theme="1"/>
        <rFont val="Aptos Narrow"/>
        <family val="2"/>
      </rPr>
      <t xml:space="preserve">STEM Stars: </t>
    </r>
    <r>
      <rPr>
        <sz val="10"/>
        <color theme="1"/>
        <rFont val="Aptos Narrow"/>
        <family val="2"/>
      </rPr>
      <t xml:space="preserve">Grants will be made to organizations supporting middle and high school students participating or interested in advanced STEM programs and who ultimately want to pursue a college degree in a STEM-related field. Programming can take place before, during, or after school. The foundation encourages programs that are successfully preparing interested students who wish to be fully prepared for their intended college STEM major by exposing them to advanced topics in science, engineering, computer science, and more. Grants of up to $25,000 will be awarded.
</t>
    </r>
    <r>
      <rPr>
        <b/>
        <sz val="10"/>
        <color theme="1"/>
        <rFont val="Aptos Narrow"/>
        <family val="2"/>
      </rPr>
      <t>STEM Scholars:</t>
    </r>
    <r>
      <rPr>
        <sz val="10"/>
        <color theme="1"/>
        <rFont val="Aptos Narrow"/>
        <family val="2"/>
      </rPr>
      <t xml:space="preserve"> A post-secondary STEM program aimed at providing colleges and universities with more funding and flexibility for their internal STEM programs. The program seeks to offer opportunities to expand current programs or seed money to create new programs. Funding can support a multitude of activities and initiatives such as club activities, career management counselors, showcases, research projects, camps, tech talks, student clubs and organizations, lecture series, and professor continuing-education programs. Grants of up to $25,000 will be awarded.
</t>
    </r>
    <r>
      <rPr>
        <b/>
        <sz val="10"/>
        <color theme="1"/>
        <rFont val="Aptos Narrow"/>
        <family val="2"/>
      </rPr>
      <t xml:space="preserve">
Teen Tech Competition:</t>
    </r>
    <r>
      <rPr>
        <sz val="10"/>
        <color theme="1"/>
        <rFont val="Aptos Narrow"/>
        <family val="2"/>
      </rPr>
      <t xml:space="preserve"> The foundation is interested in supporting large STEM-related organizations that are interested in creating or continuing a tech competition for local youth. Organizations would be required to operate under certain (but flexible) parameters and are encouraged to let the participating students lead the way in building out the actual competition’s layout. Grants of up to $50,000 will be awarded.
Applicants must be 501(c)(3) organizations. Apply through the OSU Foundation.</t>
    </r>
  </si>
  <si>
    <t>Grodman Family Foundation</t>
  </si>
  <si>
    <r>
      <rPr>
        <b/>
        <sz val="11"/>
        <color theme="1"/>
        <rFont val="Aptos Narrow"/>
        <family val="2"/>
      </rPr>
      <t>Providing Solutions to Children in Distress</t>
    </r>
    <r>
      <rPr>
        <sz val="11"/>
        <color theme="1"/>
        <rFont val="Aptos Narrow"/>
        <family val="2"/>
      </rPr>
      <t xml:space="preserve">
</t>
    </r>
    <r>
      <rPr>
        <sz val="10"/>
        <color theme="1"/>
        <rFont val="Aptos Narrow"/>
        <family val="2"/>
      </rPr>
      <t>The Grodman Family Foundation will fund innovative programs of research, education, clinical care, and program operations that provide solutions to the immense challenge of caring for children in distress. The Foundation will support integrated multidisciplinary interventions that respond to, mitigate, and prevent distress among those least able to care for themselves.
Eligible applicants must be a United States 501(c)(3) organization although projects may be global in scope. Preference will be given to academic or research based entities.
Grants will be considered in the $50,000-$200,000 annual range with 1–3-year terms.</t>
    </r>
  </si>
  <si>
    <t>Investigative Fund</t>
  </si>
  <si>
    <r>
      <rPr>
        <b/>
        <sz val="11"/>
        <color theme="1"/>
        <rFont val="Aptos Narrow"/>
        <family val="2"/>
      </rPr>
      <t>Puffin Foundation Investigative Fund</t>
    </r>
    <r>
      <rPr>
        <sz val="11"/>
        <color theme="1"/>
        <rFont val="Aptos Narrow"/>
        <family val="2"/>
      </rPr>
      <t xml:space="preserve">
</t>
    </r>
    <r>
      <rPr>
        <sz val="10"/>
        <color theme="1"/>
        <rFont val="Aptos Narrow"/>
        <family val="2"/>
      </rPr>
      <t>The Investigative Fund at the Nation Institute is dedicated to improving the scope and overall quality of investigative reporting in the independent press and beyond. The fund incubates and supports important investigative stories with the potential for social impact, particularly on issues that may be bypassed by the mainstream media. It does this by providing reporters with editorial guidance, institutional support, and grants to cover the research costs associated with investigative journalism.</t>
    </r>
  </si>
  <si>
    <t>JHU-NTAP - Neurofibromatosis Therapeutic Acceleration Program</t>
  </si>
  <si>
    <r>
      <t xml:space="preserve">Open Application for Funding from NTAP
</t>
    </r>
    <r>
      <rPr>
        <sz val="10"/>
        <color rgb="FF000000"/>
        <rFont val="Aptos Narrow"/>
        <family val="2"/>
      </rPr>
      <t xml:space="preserve">The Johns Hopkins University School of Medicine - Neurofibromatosis Therapeutic Acceleration Program (NTAP) supports research projects designed to accelerate development of effective treatments for NF1 associated peripheral nerve sheath tumors through the Open Proposal Program.  
Eligible Investigators - Any investigator (regardless of their location or primary research focus) who has a proposal related to NF1 associated peripheral nerve sheath tumors including cutaneous neurofibroma, plexiform neurofibroma and atypical neurofibroma (also called atypical neurofibromatosis neoplasms of uncertain biologic potential, ANNUBP) and a professional position that supports the effective execution of the proposed project is eligible. 
Budget - There is no limit for direct and total costs but the direct costs should be appropriate and well justified to perform the proposed research. Opportunities to leverage NTAP support or planned submissions for follow-on funding should be presented. 
Funding model – NTAP uses a milestone and deliverable based funding model. If a proposal is selected for funding the investigator is asked to finalize a milestone and deliverable schedule. Each milestone has a budget amount associated with it. Payment is made by NTAP to the investigator/institution based on evidence that the milestone has been completed. </t>
    </r>
  </si>
  <si>
    <t>Josiah Macy Jr. Foundation</t>
  </si>
  <si>
    <r>
      <rPr>
        <b/>
        <sz val="11"/>
        <color rgb="FF000000"/>
        <rFont val="Aptos Narrow"/>
        <family val="2"/>
      </rPr>
      <t>Board Grants</t>
    </r>
    <r>
      <rPr>
        <sz val="10"/>
        <color rgb="FF000000"/>
        <rFont val="Aptos Narrow"/>
        <family val="2"/>
      </rPr>
      <t xml:space="preserve">
We aim to prepare future health professionals to meet the needs of the 21st century with a population that is the most diverse in U.S. history and who may live longer than any previous generation. We are focusing on the learning environments where our future health professionals train so that they learn not only prevention and the social determinants of health but are well prepared to care for people when they are ill. This means learning the scientific basis of disease and taking advantage of the discoveries and breakthroughs in diagnosis and treatment so that they make wise choices while providing compassionate care.
At the Josiah Macy Jr. Foundation, we foster innovation in clinical learning environments by investing in three areas:
  1) Promoting Diversity, Equity, and Belonging
  2) Increasing Collaboration Among Future Health Professionals
  3) Preparing Future Health Professionals to Navigate Ethical Dilemmas
We are interested in projects that focus on medical students, medical residents, undergraduate nursing students, and/or graduate nursing students, as well as learners in other health professions. We are interested in projects that focus on the clinical learning environment.
Board Grants are generally one to three years in duration with a budget target of no more than $100K annually, which includes indirect costs at no more than 10%.
</t>
    </r>
    <r>
      <rPr>
        <b/>
        <sz val="10"/>
        <color rgb="FF000000"/>
        <rFont val="Aptos Narrow"/>
        <family val="2"/>
      </rPr>
      <t>[Letter of Inquiry]</t>
    </r>
  </si>
  <si>
    <t>Board Grants are awarded three times each year, following approval at one of the three annual Macy Foundation board meetings.</t>
  </si>
  <si>
    <t>Laird Norton Foundation</t>
  </si>
  <si>
    <r>
      <rPr>
        <b/>
        <sz val="11"/>
        <color theme="1"/>
        <rFont val="Aptos Narrow"/>
        <family val="2"/>
      </rPr>
      <t>Inquiries</t>
    </r>
    <r>
      <rPr>
        <sz val="11"/>
        <color theme="1"/>
        <rFont val="Aptos Narrow"/>
        <family val="2"/>
      </rPr>
      <t xml:space="preserve">
</t>
    </r>
    <r>
      <rPr>
        <sz val="10"/>
        <color theme="1"/>
        <rFont val="Aptos Narrow"/>
        <family val="2"/>
      </rPr>
      <t xml:space="preserve">The Laird Norton Family Foundation awards grants in five program areas, which reflect family values and honor the family's commitment to environmental stewardship and ensuring excellence in generations to come.
• Arts in Education - Increasing arts education and improving K-12 learning through the arts
• Climate Change - Creating a healthy and productive environment for future and current generations through efforts to mitigate and adapt to climate change
• Human Services - support empower, uplift, and create opportunities for long-term success and brighter futures for unaccompanied youth and young adults (age 12-24) who are in crisis, have experienced trauma, or are aging out of the foster care system.
• Sapling Fund - Engaging family members ages 14-21 in philanthropy and volunteerism 
• Watershed Stewardship - Making measurable improvements in the ecosystems of watersheds by investing in collaborative, community-led watershed restoration planning, prioritization, and adaptive management
</t>
    </r>
    <r>
      <rPr>
        <b/>
        <sz val="10"/>
        <color theme="1"/>
        <rFont val="Aptos Narrow"/>
        <family val="2"/>
      </rPr>
      <t>[Letter of Inquiry]</t>
    </r>
  </si>
  <si>
    <t>Lennox-Gastaut Syndrome Foundation</t>
  </si>
  <si>
    <r>
      <rPr>
        <b/>
        <sz val="11"/>
        <color theme="1"/>
        <rFont val="Aptos Narrow"/>
        <family val="2"/>
      </rPr>
      <t>Cure LGS 365 Research Grants</t>
    </r>
    <r>
      <rPr>
        <sz val="11"/>
        <color theme="1"/>
        <rFont val="Aptos Narrow"/>
        <family val="2"/>
      </rPr>
      <t xml:space="preserve">
</t>
    </r>
    <r>
      <rPr>
        <sz val="10"/>
        <color theme="1"/>
        <rFont val="Aptos Narrow"/>
        <family val="2"/>
      </rPr>
      <t xml:space="preserve">The Lennox-Gastaut Syndrome Foundation is committed to improving the lives of those impacted by LGS through advancing research, awareness, education, and family support. Lennox-Gastaut Syndrome (LGS) is a severe epilepsy syndrome that develops in young children and often leads to lifelong disability. 
The foundation accepts unsolicited proposals year-round through the Cure LGS 365 Research Grants Program to seed new basic, translational, and clinical research projects on LGS. Projects may be on any novel topic in LGS but must be directly relevant to LGS, characterized by specific seizure types and hallmark EEG features, and may be funded at the $25,000, $50,000, or $75,000 level over two years.
</t>
    </r>
    <r>
      <rPr>
        <b/>
        <sz val="10"/>
        <color theme="1"/>
        <rFont val="Aptos Narrow"/>
        <family val="2"/>
      </rPr>
      <t>[Letter of Intent]</t>
    </r>
  </si>
  <si>
    <t>Lilly</t>
  </si>
  <si>
    <r>
      <rPr>
        <b/>
        <sz val="11"/>
        <color theme="1"/>
        <rFont val="Aptos Narrow"/>
        <family val="2"/>
      </rPr>
      <t>Lilly Research Award Program</t>
    </r>
    <r>
      <rPr>
        <sz val="11"/>
        <color theme="1"/>
        <rFont val="Aptos Narrow"/>
        <family val="2"/>
      </rPr>
      <t xml:space="preserve">
</t>
    </r>
    <r>
      <rPr>
        <sz val="10"/>
        <color theme="1"/>
        <rFont val="Aptos Narrow"/>
        <family val="2"/>
      </rPr>
      <t>The Lilly Research Award Program (LRAP) provides Lilly scientists who are working on basic and applied research projects with an avenue to partner with global external researchers to collaboratively advance research projects. These research projects range in focus and may include development of new models, methods, or techniques, validation of disease targets and/or biomarkers, or approaches to improve existing preclinical models. 
LRAP provides a two-way, pre-competitive collaborative environment in which an external partner can gain invaluable access to Lilly expertise and resources to advance high risk, high reward science. The pre-competitive nature of the program enables Lilly and external researchers the opportunity to jointly publish their results. 
Research proposals are prepared jointly by a Lilly scientist sponsoring the project and an external investigator, according to guidelines established by Lilly. The proposals are reviewed by a panel of Lilly’s top scientists. Projects are prioritized for funding based on the following considerations: 
- Novelty, including the potential impact of proposed research 
- Expertise of the external investigator 
- Feasibility of the proposal, including the ability to integrate internal and external work plans 
Funding prioritization decisions, with written feedback on the proposal, will be made available to the internal Lilly sponsor approximately 45 days from the close of each application cycle.</t>
    </r>
  </si>
  <si>
    <t>Max Kade Foundation</t>
  </si>
  <si>
    <r>
      <rPr>
        <b/>
        <sz val="11"/>
        <color rgb="FF000000"/>
        <rFont val="Aptos Narrow"/>
        <family val="2"/>
      </rPr>
      <t xml:space="preserve">Max Kade Foundation Educational Institution Grants
</t>
    </r>
    <r>
      <rPr>
        <sz val="10"/>
        <color rgb="FF000000"/>
        <rFont val="Aptos Narrow"/>
        <family val="2"/>
      </rPr>
      <t xml:space="preserve">Max Kade Foundation (MKF) takes a leading role in promoting Germanic studies and transatlantic exchange through the support of existing programs and new initiatives related to German studies which encourage a positive relationship between German-speaking countries and the United States. The Max Kade Foundation is an endowed Private Foundation that only entertains proposals for grants from educational institutions and/or 501(c)(3) charitable organizations. 
MKF takes pride in participating and sponsoring various programs which encourage the exchange of academic ideas among universities and colleges both here in the United States and in German-speaking countries. To this end, MKF fulfills its mission by offering several grants to educational institutions. They are:
- Support of Postdoctoral Research Exchange Programs
- Support of Visiting Faculty Exchange Programs
- Training of Language Teachers, Undergraduate and Graduate Study Abroad and International Conferences
- Equipment Grants for Max Kade Language Centers and for Other Charitable Activities
Applications must be submitted in a hardcopy format and will be received at any time during the year. 
</t>
    </r>
    <r>
      <rPr>
        <b/>
        <sz val="10"/>
        <color rgb="FFFF0000"/>
        <rFont val="Aptos Narrow"/>
        <family val="2"/>
      </rPr>
      <t>LIMITED SUBMISSION</t>
    </r>
    <r>
      <rPr>
        <b/>
        <sz val="10"/>
        <color rgb="FF000000"/>
        <rFont val="Aptos Narrow"/>
        <family val="2"/>
      </rPr>
      <t xml:space="preserve"> - Contact the Division of Research and Innovation at research.development@oregonstate.edu if interested in applying.</t>
    </r>
  </si>
  <si>
    <t>LIMITED SUBMISSION</t>
  </si>
  <si>
    <t>McClung Lighting Research Foundation</t>
  </si>
  <si>
    <r>
      <rPr>
        <b/>
        <sz val="11"/>
        <color theme="1"/>
        <rFont val="Aptos Narrow"/>
        <family val="2"/>
      </rPr>
      <t>Lighting Research</t>
    </r>
    <r>
      <rPr>
        <sz val="11"/>
        <color theme="1"/>
        <rFont val="Aptos Narrow"/>
        <family val="2"/>
      </rPr>
      <t xml:space="preserve">
</t>
    </r>
    <r>
      <rPr>
        <sz val="10"/>
        <color theme="1"/>
        <rFont val="Aptos Narrow"/>
        <family val="2"/>
      </rPr>
      <t>The vision of the McClung Foundation is to encourage creative thinking, scientific exploration, and new solutions to advance the lighting industry’s understanding of complex issues. The Foundation is receptive to research that explores the effect of light on personal health, safety, productivity, and the environment. In time, the application of this knowledge will advance technology, inspire designs, and conserve natural resources.
Awarded grants generally range from $50,000 to $100,000.</t>
    </r>
  </si>
  <si>
    <t>Michelson Found Animals Foundation</t>
  </si>
  <si>
    <r>
      <rPr>
        <b/>
        <sz val="11"/>
        <color theme="1"/>
        <rFont val="Aptos Narrow"/>
        <family val="2"/>
      </rPr>
      <t>Michelson Prize in Reproductive Biology</t>
    </r>
    <r>
      <rPr>
        <sz val="11"/>
        <color theme="1"/>
        <rFont val="Aptos Narrow"/>
        <family val="2"/>
      </rPr>
      <t xml:space="preserve">
</t>
    </r>
    <r>
      <rPr>
        <sz val="10"/>
        <color theme="1"/>
        <rFont val="Aptos Narrow"/>
        <family val="2"/>
      </rPr>
      <t>The Michelson Prize is an incentivized prize challenge that will award $25 million to the first entity to provide Found Animals with a low-cost, permanent, nonsurgical sterilant for male and female cats and dogs. The prize-winning product will have, at a minimum, the following characteristics:
- Single-dose, permanent, nonsurgical sterilant
- Safe and effective in male and female cats and dogs
- Ablates sex steroids and/or their effects
- Suitable for administration in a field setting
- Viable pathway to regulatory approval
- Reasonable manufacturing process and cost
Scientists interested in pursuing the Michelson Prize are encouraged to apply for a Michelson Grant of up to $250,000 per year to fund their research. Michelson Grants are intended to support research with the potential to develop a product worthy of the Michelson Prize; however, projects may be considered for the Michelson Grants if they do not address all of the Prize criteria (e.g. address only cats or dogs, address only male or female, etc.) if the proposed technology promises a significant improvement over existing approaches.</t>
    </r>
  </si>
  <si>
    <t>Nestlé Foundation</t>
  </si>
  <si>
    <r>
      <rPr>
        <b/>
        <sz val="11"/>
        <color theme="1"/>
        <rFont val="Aptos Narrow"/>
        <family val="2"/>
      </rPr>
      <t>Study of Problems of Nutrition in the World</t>
    </r>
    <r>
      <rPr>
        <sz val="11"/>
        <color theme="1"/>
        <rFont val="Aptos Narrow"/>
        <family val="2"/>
      </rPr>
      <t xml:space="preserve">
</t>
    </r>
    <r>
      <rPr>
        <sz val="10"/>
        <color theme="1"/>
        <rFont val="Aptos Narrow"/>
        <family val="2"/>
      </rPr>
      <t xml:space="preserve">The Nestlé Foundation initiates and supports research in human nutrition with public health relevance in low-income and lower middle-income countries according to the World Bank classification. The results of the research projects should ideally provide a basis for implementation and action which will lead to sustainable effects in the studied populations as generally applicable to the population at large. They should also enable institution strengthening and capacity building in a sustainable manner in the host country and further cooperation and collaboration between Institutions in developed and developing countries.
The Foundation expects research proposals to be primarily the initiative of local researchers from the developing countries. However the Foundation will be inclined to consider favorably those applications jointly made by scientists from developed countries with those from developing countries provided it is clear that the initiative will result in capacity building and human resource development in the latter and the bulk of the budget is spent in the developing country. The Foundation does not normally fund:
  - Experiments in vitro and on animals
  - Research on food policy, food production and food technology
  - Exclusive nutrition surveys
  - Research in higher income countries
At present the Foundation's work is primarily concerned with human nutrition research issues dealing with:
  - Maternal and child nutrition, including breastfeeding and complementary feeding,
  - Macro- and micronutrient deficiencies and imbalances,
  - Interactions between infection and nutrition, and
  - Nutrition education and health promotion.
The precise priorities and goals of the Foundation are modified from time to time to meet emerging public health and nutritional needs in the developing world. Studies in other areas of human nutrition research might also be considered, as long as they are dealing with problems of malnutrition in eligible countries.
</t>
    </r>
    <r>
      <rPr>
        <b/>
        <sz val="10"/>
        <color theme="1"/>
        <rFont val="Aptos Narrow"/>
        <family val="2"/>
      </rPr>
      <t>[Letter of Intent]</t>
    </r>
  </si>
  <si>
    <t>No deadline for letters of intent; however, invited applications have deadlines of January 10 and May 10.</t>
  </si>
  <si>
    <t>Open Society Foundations</t>
  </si>
  <si>
    <r>
      <rPr>
        <b/>
        <sz val="11"/>
        <color theme="1"/>
        <rFont val="Aptos Narrow"/>
        <family val="2"/>
      </rPr>
      <t>Open Society Initiative for Eastern Africa (OSIEA)</t>
    </r>
    <r>
      <rPr>
        <sz val="11"/>
        <color theme="1"/>
        <rFont val="Aptos Narrow"/>
        <family val="2"/>
      </rPr>
      <t xml:space="preserve">
</t>
    </r>
    <r>
      <rPr>
        <sz val="10"/>
        <color theme="1"/>
        <rFont val="Aptos Narrow"/>
        <family val="2"/>
      </rPr>
      <t xml:space="preserve">OSIEA plays an active role in encouraging open, informed dialogue on issues of importance in Eastern Africa. Through a combination of grant making, advocacy and convening power, OSIEA is able to support and amplify the voices of pro-democracy organizations and individuals in the region and to strengthen their capacity to hold their governments accountable. This includes efforts to defend and support rights activists and pro-democracy advocates who come under attack for their work. 
The initiative has four focus areas: Democratic Governance and Rule of Law; Equality and Non-Discrimination; Health and Rights; and Economic Governance. See website for further discussion on priority areas.
</t>
    </r>
    <r>
      <rPr>
        <b/>
        <sz val="10"/>
        <color theme="1"/>
        <rFont val="Aptos Narrow"/>
        <family val="2"/>
      </rPr>
      <t>[Concept Note]</t>
    </r>
    <r>
      <rPr>
        <sz val="10"/>
        <color theme="1"/>
        <rFont val="Aptos Narrow"/>
        <family val="2"/>
      </rPr>
      <t xml:space="preserve">
</t>
    </r>
  </si>
  <si>
    <t>Open Technology Fund</t>
  </si>
  <si>
    <r>
      <rPr>
        <b/>
        <sz val="11"/>
        <color theme="1"/>
        <rFont val="Aptos Narrow"/>
        <family val="2"/>
      </rPr>
      <t>Internet Freedom Fund</t>
    </r>
    <r>
      <rPr>
        <sz val="11"/>
        <color theme="1"/>
        <rFont val="Aptos Narrow"/>
        <family val="2"/>
      </rPr>
      <t xml:space="preserve">
</t>
    </r>
    <r>
      <rPr>
        <sz val="10"/>
        <color theme="1"/>
        <rFont val="Aptos Narrow"/>
        <family val="2"/>
      </rPr>
      <t xml:space="preserve">OTF aims to support technologists and activists bring to life ideas that advance inclusive and safe access to global communications networks, counteract censorship and surveillance, and mitigate digital security threats to Internet freedom specifically for at-risk-users, journalists, human rights defenders, civil society activists and others living in repressive environments. OTF prioritizes projects coming from individuals or organizations who are applying for the first time, identify as under-represented within the field, and address areas that are underfunded.
The Internet Freedom Fund accepts applications on a rolling basis and is done in a two-stage-process. Applications are submitted as concept notes, upon positive review, OTF invites the applicant to submit a full proposal. The projects and people we support all fall into one or more of the following areas: Technology Development, Applied Research, Digital Security Support, or Events.
</t>
    </r>
    <r>
      <rPr>
        <b/>
        <sz val="10"/>
        <color theme="1"/>
        <rFont val="Aptos Narrow"/>
        <family val="2"/>
      </rPr>
      <t>[Concept Note]</t>
    </r>
    <r>
      <rPr>
        <sz val="11"/>
        <color theme="1"/>
        <rFont val="Aptos Narrow"/>
        <family val="2"/>
      </rPr>
      <t xml:space="preserve">
</t>
    </r>
  </si>
  <si>
    <t>The round deadlines are January 1, March 1, May 1, July 1, September 1, and November 1.</t>
  </si>
  <si>
    <t>Partnership for Clean Competition</t>
  </si>
  <si>
    <r>
      <rPr>
        <b/>
        <sz val="11"/>
        <color rgb="FF000000"/>
        <rFont val="Aptos Narrow"/>
        <family val="2"/>
      </rPr>
      <t xml:space="preserve">PCC Micro-Grants Program
</t>
    </r>
    <r>
      <rPr>
        <sz val="10"/>
        <color rgb="FF000000"/>
        <rFont val="Aptos Narrow"/>
        <family val="2"/>
      </rPr>
      <t xml:space="preserve">Founded in 2008 by the U.S. Olympic Committee, the National Football League, Major League Baseball and the U.S. Anti-Doping Agency, the Partnership for Clean Competition (PCC) is a nonprofit, 501(c)(3) organization working to protect the integrity of sport and public health by engaging and supporting the world’s top scientists and innovators in high-quality anti-doping research and development. By combining the resources and expertise of America’s leading sports entities, the PCC supports non-partisan and independent scientific research by making targeted grants to various universities and other world-class research institutions. PCC-supported research contributes to a movement in addressing doping’s root causes and ultimately decreasing the use of performance-enhancing drugs by all participants in all sports at all levels of play.
The rapidly changing landscape of performance enhancing substances necessitates timely responses from organizations protecting the integrity of sport. The Micro-Grant Program was developed by the PCC to quickly fund quality research projects which fill immediate gaps in anti-doping knowledge and/or gather preliminary data to strengthen a future PCC Grant application or resubmission.
Projects that are eligible for micro-grant funding will satisfy the following guidelines:
  - The applicant seeks to solve an acute anti-doping problem or gather preliminary data for a future PCC Grant.
  - The research requires less than six months to complete.
  - The research requires less than $75,000 in funding.
  - The research does not require IRB approval, or IRB approval has been obtained </t>
    </r>
    <r>
      <rPr>
        <i/>
        <sz val="10"/>
        <color rgb="FF000000"/>
        <rFont val="Aptos Narrow"/>
        <family val="2"/>
      </rPr>
      <t>ahead of applying for a PCC Micro-Grant.</t>
    </r>
    <r>
      <rPr>
        <sz val="10"/>
        <color rgb="FF000000"/>
        <rFont val="Aptos Narrow"/>
        <family val="2"/>
      </rPr>
      <t xml:space="preserve">
  - The application is not designed to supplement existing funds from a primary funder. </t>
    </r>
    <r>
      <rPr>
        <i/>
        <sz val="10"/>
        <color rgb="FF000000"/>
        <rFont val="Aptos Narrow"/>
        <family val="2"/>
      </rPr>
      <t>If the PCC is not the sole funder of the project, the rationale behind 
  seeking multiple funding sources must be provided within the application.</t>
    </r>
    <r>
      <rPr>
        <sz val="10"/>
        <color rgb="FF000000"/>
        <rFont val="Aptos Narrow"/>
        <family val="2"/>
      </rPr>
      <t xml:space="preserve">
  - The project’s investigators represent a single institution. </t>
    </r>
    <r>
      <rPr>
        <i/>
        <sz val="10"/>
        <color rgb="FF000000"/>
        <rFont val="Aptos Narrow"/>
        <family val="2"/>
      </rPr>
      <t>If investigators from multiple institutions wish to collaborate on a PCC Micro-Grant, a letter of 
  support or cooperation from the secondary institution must accompany the application.</t>
    </r>
    <r>
      <rPr>
        <sz val="10"/>
        <color rgb="FF000000"/>
        <rFont val="Aptos Narrow"/>
        <family val="2"/>
      </rPr>
      <t xml:space="preserve">
  - Social science grants are not eligible for PCC micro-grants at this time. Applicants are encouraged to submit social science grants through the PCC’s 
  full grant application process.
Projects which enhance knowledge surrounding (suspected or known) performance enhancing substances, provide reference materials, collect, and test samples from critical populations, or impact anti-doping policies are excellent candidates for a PCC Micro-Grant. However, any research solving time-sensitive anti-doping challenges will be considered.</t>
    </r>
  </si>
  <si>
    <t>Petzl Foundation</t>
  </si>
  <si>
    <r>
      <rPr>
        <b/>
        <sz val="11"/>
        <color theme="1"/>
        <rFont val="Aptos Narrow"/>
        <family val="2"/>
      </rPr>
      <t>Outdoor Recreation and Mountaineering Grants</t>
    </r>
    <r>
      <rPr>
        <sz val="11"/>
        <color theme="1"/>
        <rFont val="Aptos Narrow"/>
        <family val="2"/>
      </rPr>
      <t xml:space="preserve">
</t>
    </r>
    <r>
      <rPr>
        <sz val="10"/>
        <color theme="1"/>
        <rFont val="Aptos Narrow"/>
        <family val="2"/>
      </rPr>
      <t>The Petzl Foundation supports projects carried out by non-profit organizations which take place in mountains or in any other vertical environment.
﻿These projects are related to outdoor recreational activities, such as climbing and mountaineering, or to the professional work-at-height sector, such as tree care, technical rescue and difficult access. We also support projects to encourage the green transition of mountain areas.
Projects must fall into one of the three primary mission categories of the Petzl Foundation:
  - Accident prevention and risk management education
  - Conservation of difficult access ecosystems, green transition in mountain areas
  - Discovery of our vertical world and the acquisition of new knowledge
During the selection process, we pay particular attention to projects that minimize the energy impacts, by reducing transport and greenhouse gas emissions.</t>
    </r>
  </si>
  <si>
    <t>Applicants must be 501(c)(3) organizations. Contact the OSU Foundation if interested in applying.
Proposals reviewed monthly.</t>
  </si>
  <si>
    <t>Public Welfare Foundation</t>
  </si>
  <si>
    <r>
      <rPr>
        <b/>
        <sz val="11"/>
        <color theme="1"/>
        <rFont val="Aptos Narrow"/>
        <family val="2"/>
      </rPr>
      <t>Grants Program</t>
    </r>
    <r>
      <rPr>
        <sz val="10"/>
        <color theme="1"/>
        <rFont val="Aptos Narrow"/>
        <family val="2"/>
      </rPr>
      <t xml:space="preserve">
The Public Welfare Foundation supports efforts to advance justice and opportunity for people in need. The Foundation looks for strategic points where its funds can make a significant difference and improve lives through policy and system reform that results in transformative change. We focus on three program areas: Criminal Justice, Youth Justice and Workers’ Rights.
</t>
    </r>
    <r>
      <rPr>
        <b/>
        <sz val="10"/>
        <color theme="1"/>
        <rFont val="Aptos Narrow"/>
        <family val="2"/>
      </rPr>
      <t>[Letter of Inquiry]</t>
    </r>
  </si>
  <si>
    <t xml:space="preserve">Grants range from $50K - $700K, and fund 1-2 year programs. Average grants are $200K/year. </t>
  </si>
  <si>
    <r>
      <rPr>
        <b/>
        <sz val="11"/>
        <color theme="1"/>
        <rFont val="Aptos Narrow"/>
        <family val="2"/>
      </rPr>
      <t>Special Opportunity Grant: Race, Redemption and Restoration</t>
    </r>
    <r>
      <rPr>
        <sz val="11"/>
        <color theme="1"/>
        <rFont val="Aptos Narrow"/>
        <family val="2"/>
      </rPr>
      <t xml:space="preserve">
</t>
    </r>
    <r>
      <rPr>
        <sz val="10"/>
        <color theme="1"/>
        <rFont val="Aptos Narrow"/>
        <family val="2"/>
      </rPr>
      <t xml:space="preserve">The Foundation invites interested organizations to submit a Letter of Inquiry for funding consideration in the areas of race, redemption, and restoration through strategic, short-term Special Opportunity grants. These grants can serve as catalysts to improve lives through policy and system reform that results in transformative change.
</t>
    </r>
    <r>
      <rPr>
        <b/>
        <sz val="10"/>
        <color theme="1"/>
        <rFont val="Aptos Narrow"/>
        <family val="2"/>
      </rPr>
      <t>[Letter of Inquiry]</t>
    </r>
  </si>
  <si>
    <t>RAND Corporation</t>
  </si>
  <si>
    <r>
      <rPr>
        <b/>
        <sz val="11"/>
        <color rgb="FF000000"/>
        <rFont val="Aptos Narrow"/>
        <family val="2"/>
      </rPr>
      <t>Technology and Security Policy Fellows</t>
    </r>
    <r>
      <rPr>
        <sz val="11"/>
        <color rgb="FF000000"/>
        <rFont val="Aptos Narrow"/>
        <family val="2"/>
      </rPr>
      <t xml:space="preserve">
</t>
    </r>
    <r>
      <rPr>
        <sz val="10"/>
        <color rgb="FF000000"/>
        <rFont val="Aptos Narrow"/>
        <family val="2"/>
      </rPr>
      <t>The RAND Technology and Security Policy Fellowship develops new generations of policy analysts and implementors at the intersection of technology and security issues. Fellows perform in-depth, independent research on an area of technology and security policy and receive mentorship from RAND policy experts. Additionally, fellows will have the opportunity to be associated with RAND client-sponsored research, up to an average of one day per week.
The Technology and Security Policy Fellowship is currently accepting applications for both technical and policy research addressing the national security and public safety risks of AI technologies. The specific focus areas are AI threat assessment and the national and international governance of broadly capable artificial intelligence and of narrower artificial intelligence for synthetic biology.
U.S. fellows will receive health insurance and an annual stipend that varies with experience from $40,000 to $200,000 for full-time fellows.</t>
    </r>
  </si>
  <si>
    <t>Selections are made on a rolling basis, with notification decisions being made at least once a quarter.</t>
  </si>
  <si>
    <t>Research Corporation for Science Advancement</t>
  </si>
  <si>
    <r>
      <rPr>
        <b/>
        <sz val="11"/>
        <color theme="1"/>
        <rFont val="Aptos Narrow"/>
        <family val="2"/>
      </rPr>
      <t>Scialog Fellows</t>
    </r>
    <r>
      <rPr>
        <sz val="11"/>
        <color theme="1"/>
        <rFont val="Aptos Narrow"/>
        <family val="2"/>
      </rPr>
      <t xml:space="preserve">
</t>
    </r>
    <r>
      <rPr>
        <sz val="10"/>
        <color theme="1"/>
        <rFont val="Aptos Narrow"/>
        <family val="2"/>
      </rPr>
      <t xml:space="preserve">Scialog supports research, intensive dialogue, and community building to address scientific challenges of global significance. Within each multi-year initiative, Scialog Fellows collaborate in high-risk discovery research on untested ideas and communicate their progress in annual closed conferences. Intensive discussions identify bottlenecks and encourage innovative approaches. Ultimately Scialog aims to advance human knowledge by empowering a national community of early career scientists with many promising years of research ahead of them.
Scialog aims to:
1. Support early career faculty to expand research in a focused area of high scientific importance;
2. Encourage scientists to form multidisciplinary teams to tackle these critical challenges, and;
3. Help transition awardees to obtain further funding for their innovative ideas.
Approximately 50 early-career faculty are invited to participate as Fellows for each Scialog, with early career spanning the time from the first year on the faculty through recently post-tenure. Current Scialog areas include:
- Signatures of Life in the Universe
- Microbiome, Neurobiology and Disease
- Advancing BioImaging
- Mitigating Zoonotic Threats
- Molecular Basis of Cognition
- Negative Emissions Science
</t>
    </r>
    <r>
      <rPr>
        <b/>
        <sz val="10"/>
        <color theme="1"/>
        <rFont val="Aptos Narrow"/>
        <family val="2"/>
      </rPr>
      <t>[Nominations]</t>
    </r>
  </si>
  <si>
    <t>Self-nominations are accepted.</t>
  </si>
  <si>
    <t>Research Corporation for Science Advancement
The Arnold and Mabel Beckman Foundation</t>
  </si>
  <si>
    <r>
      <rPr>
        <b/>
        <sz val="11"/>
        <color theme="1"/>
        <rFont val="Aptos Narrow"/>
        <family val="2"/>
      </rPr>
      <t>Scialog: Automating Chemical Laboratories</t>
    </r>
    <r>
      <rPr>
        <sz val="11"/>
        <color theme="1"/>
        <rFont val="Aptos Narrow"/>
        <family val="2"/>
      </rPr>
      <t xml:space="preserve">
</t>
    </r>
    <r>
      <rPr>
        <sz val="10"/>
        <color theme="1"/>
        <rFont val="Aptos Narrow"/>
        <family val="2"/>
      </rPr>
      <t xml:space="preserve">Major advances in automated instrumentation and artificial intelligence (AI) are creating enhanced opportunities for innovation in basic research. Integrating automation and AI into chemical and biological laboratories could have profound impacts by broadening access within the chemical enterprise, optimizing results, improving safety and reproducibility of experiments, enabling people from across the world to conduct experiments they could not do at their own institutions, and increasing the time scientists dedicate to analyzing and understanding research outputs while reducing time spent on rote tasks. When deployed at scale, automation could lower many barriers in the field of synthetic chemistry. With full tele-synthesis and analysis available, ideas for novel synthetic targets could be taken from conceptualization to execution rapidly and efficiently. 
This Scialog series will bring together about 50 early career scientists from distinct fields including all areas of synthetic chemistry (organic, inorganic, materials and biological), integrated and automated instrument development, engineering, materials science, computer and data science, and AI computer research. The goal is to create a dynamic, interdisciplinary community that will accelerate progress in the chemical sciences and laboratory automation through collaborative projects marrying advances in automation and AI to key questions in fundamental research. The group is also expected to have additional discussions on how the chemistry curriculum and workforce development must adapt to the changes in how basic chemistry research is conducted.
</t>
    </r>
    <r>
      <rPr>
        <b/>
        <sz val="10"/>
        <color theme="1"/>
        <rFont val="Aptos Narrow"/>
        <family val="2"/>
      </rPr>
      <t>[Self-Nomination]</t>
    </r>
  </si>
  <si>
    <t xml:space="preserve">SENS Research Foundation </t>
  </si>
  <si>
    <r>
      <t xml:space="preserve">Strategies for Engineered Negligible Senescence (SENS) Research Foundation Research Grant
</t>
    </r>
    <r>
      <rPr>
        <sz val="10"/>
        <color rgb="FF000000"/>
        <rFont val="Aptos Narrow"/>
        <family val="2"/>
      </rPr>
      <t xml:space="preserve">SENS Research Foundation regularly funds external research with potential to accelerate the development of rejuvenation biotechnology. Applicants for financial support will be expected to clearly indicate the specific SENS target addressed and explain how their proposed research would further progress toward therapies that remove, repair, replace, or render harmless that target. Al proposals are reviewed and selected by our RDC and by our Board of Directors. The RDC convenes quarterly. 
Submissions are due:
• First quarter: by February 1st
• Second quarter: by May 1st
• Third quarter: by August 1st
• Fourth quarter: by November 1st
The application must include a basic description of the research project, the SENS target to which it relates and how the grant proposal would further progress on that target, contact information for the PI, a brief biographical sketch of the PI, location and company/organization affiliation, estimates total budget, and any outside funding you have or expect. </t>
    </r>
  </si>
  <si>
    <r>
      <rPr>
        <b/>
        <sz val="11"/>
        <color theme="1"/>
        <rFont val="Aptos Narrow"/>
        <family val="2"/>
      </rPr>
      <t>Targeted Grants in Mathematics &amp; Physical Sciences</t>
    </r>
    <r>
      <rPr>
        <sz val="10"/>
        <color theme="1"/>
        <rFont val="Aptos Narrow"/>
        <family val="2"/>
      </rPr>
      <t xml:space="preserve">
The program is intended to support high-risk theoretical mathematics, physics and computer science projects of exceptional promise and scientific importance on a case-by-case basis. The Targeted Grant in MPS program provides funding for up to five years. The funding level and duration is flexible and should be appropriate based on the type of support requested in the proposal. There is no recommended or assumed funding level for this program.
</t>
    </r>
    <r>
      <rPr>
        <b/>
        <sz val="10"/>
        <color theme="1"/>
        <rFont val="Aptos Narrow"/>
        <family val="2"/>
      </rPr>
      <t>[Letter of Intent]</t>
    </r>
  </si>
  <si>
    <t>Smith Richardson Foundation</t>
  </si>
  <si>
    <r>
      <rPr>
        <b/>
        <sz val="11"/>
        <color theme="1"/>
        <rFont val="Aptos Narrow"/>
        <family val="2"/>
      </rPr>
      <t>Domestic Public Policy Program</t>
    </r>
    <r>
      <rPr>
        <sz val="11"/>
        <color theme="1"/>
        <rFont val="Aptos Narrow"/>
        <family val="2"/>
      </rPr>
      <t xml:space="preserve">
</t>
    </r>
    <r>
      <rPr>
        <sz val="10"/>
        <color theme="1"/>
        <rFont val="Aptos Narrow"/>
        <family val="2"/>
      </rPr>
      <t xml:space="preserve">The mission of the Smith Richardson Foundation is to contribute to important public debates and to address serious public policy challenges facing the United States, with the goal of helping to ensure the vitality of our social, economic, and governmental institutions. The foundation also seeks to assist with the development of effective policies that promote our ability to compete internationally and to advance U.S. interests and values abroad.
The foundation's Domestic Public Policy Program supports projects that aim to help the public and policy makers understand and address critical challenges facing the United States. To that end, grants will be awarded in support of research on and the evaluation of existing public policies and programs, as well as projects that inject new ideas into public debates. In previous years, grant amounts have ranged between $25,000 and $104,000.
</t>
    </r>
    <r>
      <rPr>
        <b/>
        <sz val="10"/>
        <color theme="1"/>
        <rFont val="Aptos Narrow"/>
        <family val="2"/>
      </rPr>
      <t>[Concept Paper]</t>
    </r>
  </si>
  <si>
    <t>Social Science Research Council</t>
  </si>
  <si>
    <r>
      <rPr>
        <b/>
        <sz val="11"/>
        <color theme="1"/>
        <rFont val="Aptos Narrow"/>
        <family val="2"/>
      </rPr>
      <t>The Mercury Project</t>
    </r>
    <r>
      <rPr>
        <sz val="11"/>
        <color theme="1"/>
        <rFont val="Aptos Narrow"/>
        <family val="2"/>
      </rPr>
      <t xml:space="preserve">
</t>
    </r>
    <r>
      <rPr>
        <sz val="10"/>
        <color theme="1"/>
        <rFont val="Aptos Narrow"/>
        <family val="2"/>
      </rPr>
      <t xml:space="preserve">The Mercury Project is a $10M+ research consortium investigating the impacts of health misinformation and evaluating interventions to prevent its spread in the United States, Africa, Asia, and Latin America and the Caribbean. The Mercury Project invites letters of inquiry for research projects that address one or more of the following goals:
1) Estimating the causal impacts of mis- and disinformation on online and offline outcomes in the context of the Covid-19 pandemic, including health, economic, and/or social outcomes, differential impacts across sociodemographic groups, and quantifying the global costs of those impacts;
2) Estimating the causal impacts of online or offline interventions in the United States, Africa, Asia, and Latin America and the Caribbean to increase uptake of Covid-19 vaccines and other recommended public health measures by countering mis- and disinformation, including interventions that target the producers or the consumers of mis- and disinformation, or that increase confidence in reliable information.
Proposed projects may have a duration of up to 30 months. Proposed budgets should be appropriate to cover project costs, with indirect costs not exceeding 15% of direct costs. There is no maximum award amount.
</t>
    </r>
    <r>
      <rPr>
        <b/>
        <sz val="10"/>
        <color theme="1"/>
        <rFont val="Aptos Narrow"/>
        <family val="2"/>
      </rPr>
      <t xml:space="preserve">[Letter of Inquiry]
</t>
    </r>
  </si>
  <si>
    <t>Society to Improve Diagnosis in Medicine</t>
  </si>
  <si>
    <r>
      <rPr>
        <b/>
        <sz val="11"/>
        <color theme="1"/>
        <rFont val="Aptos Narrow"/>
        <family val="2"/>
      </rPr>
      <t>DxQI Seed Grant Program</t>
    </r>
    <r>
      <rPr>
        <sz val="11"/>
        <color theme="1"/>
        <rFont val="Aptos Narrow"/>
        <family val="2"/>
      </rPr>
      <t xml:space="preserve">
</t>
    </r>
    <r>
      <rPr>
        <sz val="10"/>
        <color theme="1"/>
        <rFont val="Aptos Narrow"/>
        <family val="2"/>
      </rPr>
      <t xml:space="preserve">Approximately twenty grants of up to $50,000 each will be awarded in support of diagnostic quality and safety improvement projects. The society seeks interventions to reduce important sources of diagnostic error that might include but are not limited to cognitive interventions in patient care settings such as checklists or decision support; systems interventions to change diagnostic processes or workflow in practice; or educational interventions where the targeted outcomes of the study are practice change in diagnosis.
Due to the increasing impact the COVID-19 pandemic is having on our nation and the medical community, the deadline to submit proposals for DxQI Seed Grants has been extended. The society will notify the community three weeks prior to instating a new deadline to allow enough time to complete proposals.
To be eligible, applicants must be care-delivery systems, including office-based primary care, office-based specialty care, clinic (e.g., urgent, acute), other ambulatory centers (e.g., surgical, imaging), community hospitals, academic medical centers, psychiatric hospitals, rehab facilities, VA &amp; military centers, skilled nursing facilities, federally qualified health centers, and safety net hospitals. 
</t>
    </r>
  </si>
  <si>
    <t>Stanton Foundation</t>
  </si>
  <si>
    <r>
      <rPr>
        <b/>
        <sz val="11"/>
        <color theme="1"/>
        <rFont val="Aptos Narrow"/>
        <family val="2"/>
      </rPr>
      <t>International and Nuclear Security Course Development Program</t>
    </r>
    <r>
      <rPr>
        <sz val="11"/>
        <color theme="1"/>
        <rFont val="Aptos Narrow"/>
        <family val="2"/>
      </rPr>
      <t xml:space="preserve">
</t>
    </r>
    <r>
      <rPr>
        <sz val="10"/>
        <color theme="1"/>
        <rFont val="Aptos Narrow"/>
        <family val="2"/>
      </rPr>
      <t>The Stanton Foundation's open grant program in the nuclear security area provides grant support for the development of up to 10 new nuclear-related courses for undergraduates or first-year graduate students each academic year. These grants provide approximately $35,000 to cover summer salary plus additional funds to cover course material, guest speakers, or other costs. Grant totals are typically $45,000 - $50,000 and include a modest administrative payment to the university (no more than 10% of the grant). Grant applications will be considered for courses that will be taught during the 2024-25 academic year beginning in January 2024.
Applicants must be a tenure-track faculty member at an institution that currently has some capability in the nuclear area. They must have received excellent ratings as a teacher and propose to create a new nuclear security course. The purpose of this initiative is to create a more broadly informed public, so preference is given to faculty at large institutions or those who anticipate substantial enrollments. For applicants that propose a course for 50 or fewer students, the Foundation will consider the ranking of the applicant's school and department when deciding to award the grant. More than one faculty member at the same institution can receive a grant as long as each of the faculty members teaches in a different department and the institution is sufficiently large to support more than one additional nuclear security course.</t>
    </r>
    <r>
      <rPr>
        <sz val="11"/>
        <color theme="1"/>
        <rFont val="Aptos Narrow"/>
        <family val="2"/>
      </rPr>
      <t xml:space="preserve">
</t>
    </r>
    <r>
      <rPr>
        <sz val="10"/>
        <color theme="1"/>
        <rFont val="Aptos Narrow"/>
        <family val="2"/>
      </rPr>
      <t xml:space="preserve">
"Nuclear" is broadly defined so a history course or a technical course could both qualify. The goal of the program is to interest as many students as possible in nuclear issues so a small seminar will not qualify. A graduate seminar, for example, cannot receive support under this program.</t>
    </r>
  </si>
  <si>
    <r>
      <rPr>
        <b/>
        <sz val="11"/>
        <color rgb="FF000000"/>
        <rFont val="Aptos Narrow"/>
        <family val="2"/>
      </rPr>
      <t>Next Generation Canine Research Fellowship Program</t>
    </r>
    <r>
      <rPr>
        <sz val="11"/>
        <color rgb="FF000000"/>
        <rFont val="Aptos Narrow"/>
        <family val="2"/>
      </rPr>
      <t xml:space="preserve">
</t>
    </r>
    <r>
      <rPr>
        <sz val="10"/>
        <color rgb="FF000000"/>
        <rFont val="Aptos Narrow"/>
        <family val="2"/>
      </rPr>
      <t xml:space="preserve">As part of its mission to empower primary care veterinarians to practice a “spectrum of care,” the Foundation created its Next Generation Research Fellowship Program. The Program is designed for young academics interested in conducting research that will advance primary care practitioners’ ability offer quality care to dogs at multiple price points. Examples of research projects that could be considered range from a proof of concept study for a clinical trial, to studies of the potential of telemedicine, to interviewing retiring primary care veterinarians to capture their accumulated knowledge, to studying the optimal deployment of vet techs. The Foundation expects that at the conclusion of the fellowship, Fellows will produce written and/or visual products such as articles, reports, demonstrative videos, or clinical protocols, which can be disseminated and practically implemented by the veterinary community.
Fellowship awards may be used to cover salary and benefits for full-time employment. Awards are up to $100,000 per year for full-time effort, with full amount contingent on any institutional salary cap for a specified position. Applicants who require funds for research expenses may include a supplemental request for up to $25,000 in their application.
</t>
    </r>
    <r>
      <rPr>
        <b/>
        <sz val="10"/>
        <color rgb="FF000000"/>
        <rFont val="Aptos Narrow"/>
        <family val="2"/>
      </rPr>
      <t>[Letter of Inquiry]</t>
    </r>
  </si>
  <si>
    <r>
      <rPr>
        <b/>
        <sz val="11"/>
        <color rgb="FF000000"/>
        <rFont val="Aptos Narrow"/>
        <family val="2"/>
      </rPr>
      <t>Spectrum of Care Clinical Research Program</t>
    </r>
    <r>
      <rPr>
        <sz val="11"/>
        <color rgb="FF000000"/>
        <rFont val="Aptos Narrow"/>
        <family val="2"/>
      </rPr>
      <t xml:space="preserve">
</t>
    </r>
    <r>
      <rPr>
        <sz val="10"/>
        <color rgb="FF000000"/>
        <rFont val="Aptos Narrow"/>
        <family val="2"/>
      </rPr>
      <t xml:space="preserve">The Clinical Research Program funds projects that identify and evaluate diagnostic and therapeutic protocols to reduce client costs without sacrificing quality health care. It seeks to provide primary care practitioners with additional tools to practice more broadly along the spectrum of care. The Program’s goal is to allow them to serve an economically diverse clientele while maintaining a practice that is professionally, emotionally, and financially rewarding.
Specifically, the Foundation seeks proposals that address common canine presentations and/or allow primary care practitioners to treat cases that he/she currently refers to specialists.
Proposals should meet the following criteria:
  - Canine centric. While the research may benefit other companion animals, dogs must be the primary potential beneficiaries of a successful trial.
  - Broad applicability. The idea must deal with diseases and conditions that are commonly seen in primary care practice either regionally (e.g. 
  heartworm in the south) or nationally.
  - Immediate applicability. If the trial is successful, must produce results that are immediately usable by primary care practitioners.
  - Financially sustainable for private practitioner. While all successful proposals will test cost-reducing protocols, the protocol must, if adopted in a 
  standard clinic setting, allow the primary care veterinarian to generate revenue over total expense specific to that protocol.
  - No dollar minimums or maximums. The Foundation welcomes proposals of all sizes, from small proof-of-concept seed grants to large, 
  multi-institution studies. However, larger grants must test a diagnostic or treatment protocol that would: a) have broad applicability and would be used 
  frequently in primary care practice; and b) would provide a significant cost savings over ‘best option’ recommendations.
  - Time horizon. Elapsed time from start to finish of the project must be no more than 24 months.
The Foundation will review these initial letters in no more than 4 weeks and follow up with guidance on the next step for proposals that meet the criteria.
</t>
    </r>
    <r>
      <rPr>
        <b/>
        <sz val="10"/>
        <color rgb="FF000000"/>
        <rFont val="Aptos Narrow"/>
        <family val="2"/>
      </rPr>
      <t>[Pre-proposal]</t>
    </r>
  </si>
  <si>
    <r>
      <rPr>
        <b/>
        <sz val="11"/>
        <color rgb="FF000000"/>
        <rFont val="Aptos Narrow"/>
        <family val="2"/>
      </rPr>
      <t>Student-Focused Course Development Program</t>
    </r>
    <r>
      <rPr>
        <sz val="11"/>
        <color rgb="FF000000"/>
        <rFont val="Aptos Narrow"/>
        <family val="2"/>
      </rPr>
      <t xml:space="preserve">
</t>
    </r>
    <r>
      <rPr>
        <sz val="10"/>
        <color rgb="FF000000"/>
        <rFont val="Aptos Narrow"/>
        <family val="2"/>
      </rPr>
      <t>The student-focused grant program is designed to hone primary practice skills prior to a student's graduation from veterinary school. Completion of these courses should empower the students, particularly during their first few years of private practice, to provide a spectrum of care, ranging from "gold standard" medicine to quality, low-cost interventions.
Grants will provide up to $50,000 to cover released faculty time, research assistance, materials, and other typical course preparation costs.</t>
    </r>
  </si>
  <si>
    <t>Takeda</t>
  </si>
  <si>
    <r>
      <rPr>
        <b/>
        <sz val="11"/>
        <color theme="1"/>
        <rFont val="Aptos Narrow"/>
        <family val="2"/>
      </rPr>
      <t>Investigator Initiated Research</t>
    </r>
    <r>
      <rPr>
        <sz val="11"/>
        <color theme="1"/>
        <rFont val="Aptos Narrow"/>
        <family val="2"/>
      </rPr>
      <t xml:space="preserve">
</t>
    </r>
    <r>
      <rPr>
        <sz val="10"/>
        <color theme="1"/>
        <rFont val="Aptos Narrow"/>
        <family val="2"/>
      </rPr>
      <t>The Investigator Initiated Research (IIR) program supports innovative clinical and basic science studies that address important medical and scientific questions related to our compounds and therapeutic areas of interest. Areas of interest include:
- Transplant
- Hereditary angioedema (HAE)
- Gastroenterology
- Neuroscience
- Rare hematology
- Rare metabolic diseases
- Plasma derived therapies
- Oncology
- Vaccines</t>
    </r>
  </si>
  <si>
    <t>Teagle Foundation</t>
  </si>
  <si>
    <r>
      <rPr>
        <b/>
        <sz val="11"/>
        <color theme="1"/>
        <rFont val="Aptos Narrow"/>
        <family val="2"/>
      </rPr>
      <t>Education in American Civil Life</t>
    </r>
    <r>
      <rPr>
        <sz val="11"/>
        <color theme="1"/>
        <rFont val="Aptos Narrow"/>
        <family val="2"/>
      </rPr>
      <t xml:space="preserve">
</t>
    </r>
    <r>
      <rPr>
        <sz val="10"/>
        <color theme="1"/>
        <rFont val="Aptos Narrow"/>
        <family val="2"/>
      </rPr>
      <t xml:space="preserve">The mission of the Teagle Foundation is to support and strengthen liberal arts education, which it sees as fundamental to meaningful work, effective citizenship, and a fulfilling life. To that end, the foundation's Education in American Civic Life initiative supports faculty-led efforts to prepare graduates to become informed and engaged participants in the civic life of their local, national, and global communities. Through the initiative, the foundation seeks ambitious projects that address gaps in the civic knowledge of undergraduates and prepares them for the intellectual demands of democratic participation. Successful proposals will seek to promote learning about the formation of the American republic, the crafting of its Constitution, the history of contention over the meanings of the Constitution, the development of representative political structures, and the principles of democracy. The foundation encourages a comparative approach to studying these principles that will deepen students' understanding of what is unique about American institutions by placing them in contrast to the principles and institutions of other societies.
</t>
    </r>
    <r>
      <rPr>
        <b/>
        <sz val="10"/>
        <color theme="1"/>
        <rFont val="Aptos Narrow"/>
        <family val="2"/>
      </rPr>
      <t>[Concept Paper]</t>
    </r>
  </si>
  <si>
    <t>The Commonwealth Fund</t>
  </si>
  <si>
    <r>
      <rPr>
        <b/>
        <sz val="11"/>
        <color theme="1"/>
        <rFont val="Aptos Narrow"/>
        <family val="2"/>
      </rPr>
      <t>Health Care Practice and Policy Grants</t>
    </r>
    <r>
      <rPr>
        <sz val="11"/>
        <color theme="1"/>
        <rFont val="Aptos Narrow"/>
        <family val="2"/>
      </rPr>
      <t xml:space="preserve">
</t>
    </r>
    <r>
      <rPr>
        <sz val="10"/>
        <color theme="1"/>
        <rFont val="Aptos Narrow"/>
        <family val="2"/>
      </rPr>
      <t xml:space="preserve">The mission of the Commonwealth Fund is to promote a high-performing health care system that achieves better access, improved quality, and greater efficiency, particularly for society’s most vulnerable, including low-income people, the uninsured, and people of color.
The Fund carries out this mandate by supporting independent research on health care issues and making grants to improve health care practice and policy. In its more than 100 years, the Fund has worked by:
- Demonstrating pioneering approaches and evaluating their results
- Convening experts across backgrounds and disciplines
- Publishing the results of our research and disseminating evidence.
</t>
    </r>
    <r>
      <rPr>
        <b/>
        <sz val="10"/>
        <color theme="1"/>
        <rFont val="Aptos Narrow"/>
        <family val="2"/>
      </rPr>
      <t>[Letter of Inquiry]</t>
    </r>
  </si>
  <si>
    <t>During fiscal year 2018–19, the average award amount was $180,000, with an average term of 12 months.</t>
  </si>
  <si>
    <t>The Nathan Cummings Foundation</t>
  </si>
  <si>
    <r>
      <rPr>
        <b/>
        <sz val="11"/>
        <color theme="1"/>
        <rFont val="Aptos Narrow"/>
        <family val="2"/>
      </rPr>
      <t>Climate Change and Inequality Grants</t>
    </r>
    <r>
      <rPr>
        <sz val="11"/>
        <color theme="1"/>
        <rFont val="Aptos Narrow"/>
        <family val="2"/>
      </rPr>
      <t xml:space="preserve">
</t>
    </r>
    <r>
      <rPr>
        <sz val="10"/>
        <color theme="1"/>
        <rFont val="Aptos Narrow"/>
        <family val="2"/>
      </rPr>
      <t xml:space="preserve">Rooted in the Jewish tradition of social justice, the Nathan Cummings Foundation is committed to creating a more just, vibrant, sustainable and democratic society. 
We focus on finding solutions to the two most challenging problems of our time – the climate crisis and growing inequality – and aim to transform the systems and mindsets that hinder progress toward a more sustainable and equitable future for all people, particularly women and people of color.
Awarded grants generally range up to $300,000.
</t>
    </r>
    <r>
      <rPr>
        <b/>
        <sz val="10"/>
        <color theme="1"/>
        <rFont val="Aptos Narrow"/>
        <family val="2"/>
      </rPr>
      <t>[Letter of Inquiry]</t>
    </r>
  </si>
  <si>
    <t>The Oak Hill Fund</t>
  </si>
  <si>
    <r>
      <rPr>
        <b/>
        <sz val="11"/>
        <color theme="1"/>
        <rFont val="Aptos Narrow"/>
        <family val="2"/>
      </rPr>
      <t>Diminished Tree Species Fund</t>
    </r>
    <r>
      <rPr>
        <sz val="11"/>
        <color theme="1"/>
        <rFont val="Aptos Narrow"/>
        <family val="2"/>
      </rPr>
      <t xml:space="preserve">
</t>
    </r>
    <r>
      <rPr>
        <sz val="10"/>
        <color theme="1"/>
        <rFont val="Aptos Narrow"/>
        <family val="2"/>
      </rPr>
      <t>The Oak Hill Fund believes that restoring native tree species will directly improve our natural ecosystems, as well as our society. If we don't preserve all of these unique species and their habitats, we stand to lose an incredible biological resource. Support will be limited to the continental United States.  Projects that involve collaborative approaches will have higher preference. We hope to support the following efforts:
 - Active restoration of diminished continental U.S. forest species (examples include Eastern Hemlock, Balsam Fir, American Chestnut and Longleaf Pine.)
 - Protection of native tree habitat through forest land preservation (can include property easements, as well as creation of newly preserved lands through either state/federal acquisition.)
 - Support of science-based research, seed orchard development and other associated expenses involved in species restoration.
While there are no grant amount parameters, recent award history suggests requests between $20K and $50K will be most competitive. University overhead is not an allowable expense.</t>
    </r>
    <r>
      <rPr>
        <sz val="11"/>
        <color theme="1"/>
        <rFont val="Aptos Narrow"/>
        <family val="2"/>
      </rPr>
      <t xml:space="preserve">
</t>
    </r>
    <r>
      <rPr>
        <sz val="10"/>
        <color theme="1"/>
        <rFont val="Aptos Narrow"/>
        <family val="2"/>
      </rPr>
      <t xml:space="preserve">
</t>
    </r>
    <r>
      <rPr>
        <b/>
        <sz val="10"/>
        <color theme="1"/>
        <rFont val="Aptos Narrow"/>
        <family val="2"/>
      </rPr>
      <t>[Letter of Inquiry]</t>
    </r>
    <r>
      <rPr>
        <sz val="10"/>
        <color theme="1"/>
        <rFont val="Aptos Narrow"/>
        <family val="2"/>
      </rPr>
      <t xml:space="preserve"> </t>
    </r>
  </si>
  <si>
    <t>The Ocean Foundation</t>
  </si>
  <si>
    <r>
      <rPr>
        <b/>
        <sz val="11"/>
        <color rgb="FF000000"/>
        <rFont val="Aptos Narrow"/>
        <family val="2"/>
      </rPr>
      <t xml:space="preserve">Letters of Inquiry
</t>
    </r>
    <r>
      <rPr>
        <sz val="10"/>
        <color rgb="FF000000"/>
        <rFont val="Aptos Narrow"/>
        <family val="2"/>
      </rPr>
      <t xml:space="preserve">As the only community foundation for the ocean, The Ocean Foundation’s (TOF) mission is to support, strengthen, and promote those organizations dedicated to reversing the trend of destruction of ocean environments around the world.
While TOF does not accept unsolicited funding requests, TOF understands that there are many organizations out there doing great work that might not be in the public eye. The Ocean Foundation always appreciates the opportunity to learn more about the people and projects working to conserve and protect our planet’s precious oceans. Letters are kept on file for reference and are reviewed regularly as funds become available or as TOF interacts with donors who have a specific interest in a topical area. All inquiries will receive a response on whether funds are available. If TOF does come across a funding source that is a good fit for the project, TOF will contact the PI to possibly solicit a full proposal at that time. For budgeting reference, TOF’s policy is to limit indirect costs to no more than 15%.
</t>
    </r>
    <r>
      <rPr>
        <b/>
        <sz val="10"/>
        <rFont val="Aptos Narrow"/>
        <family val="2"/>
      </rPr>
      <t>[Letter of Inquiry]</t>
    </r>
  </si>
  <si>
    <t>Transat A.T. Inc</t>
  </si>
  <si>
    <r>
      <rPr>
        <b/>
        <sz val="11"/>
        <color theme="1"/>
        <rFont val="Aptos Narrow"/>
        <family val="2"/>
      </rPr>
      <t>Advancement of Knowledge and Expertise in Tourism</t>
    </r>
    <r>
      <rPr>
        <sz val="11"/>
        <color theme="1"/>
        <rFont val="Aptos Narrow"/>
        <family val="2"/>
      </rPr>
      <t xml:space="preserve">
</t>
    </r>
    <r>
      <rPr>
        <sz val="10"/>
        <color theme="1"/>
        <rFont val="Aptos Narrow"/>
        <family val="2"/>
      </rPr>
      <t>Founded in Montreal 35 years ago, Transat has achieved worldwide recognition as a provider of leisure travel particularly as an airline under the Air Transat brand. Voted World's Best Leisure Airline by passengers at the 2023 Skytrax World Airline Awards, it flies to international destinations. By renewing its fleet with the most energy-efficient aircraft in their category, it is committed to a healthier environment, knowing that this is essential to its operations and the destinations it serves.
Transat believes in generosity and in the importance of giving back to its communities. With the help of its employees, the company provides concrete support to a variety of philanthropic and humanitarian causes that it holds dear. To frame its areas of action, programs and selection criteria, Transat adopted a Philanthropy Policy in 2007. In accordance with its philanthropy policy, Transat supports institutions or projects that focus on broadening knowledge and expertise in tourism, including international tourism.</t>
    </r>
  </si>
  <si>
    <t>Transformational Partnerships Fund</t>
  </si>
  <si>
    <r>
      <rPr>
        <b/>
        <sz val="11"/>
        <color theme="1"/>
        <rFont val="Aptos Narrow"/>
        <family val="2"/>
      </rPr>
      <t>Catalytic Grants</t>
    </r>
    <r>
      <rPr>
        <sz val="11"/>
        <color theme="1"/>
        <rFont val="Aptos Narrow"/>
        <family val="2"/>
      </rPr>
      <t xml:space="preserve">
</t>
    </r>
    <r>
      <rPr>
        <sz val="10"/>
        <color theme="1"/>
        <rFont val="Aptos Narrow"/>
        <family val="2"/>
      </rPr>
      <t>The Transformational Partnerships Fund supports colleges and universities interested in exploring partnerships and collaborations that could fundamentally transform the way they operate — centering students in solutions that deliver stability and success.
Catalytic grants (up to $100,000 per exploration) can be used to engage third-party technical assistance providers knowledgeable in law, finance, governance, fundraising, human resources, and other related fields. These grants may support the exploration of partnerships in many forms — ranging from shared administrative services or consolidated academic offerings on one end of the spectrum, to full mergers on the other.
Partnerships supported by TPF typically involve two or more degree-granting institutions of higher education. These can include private nonprofit colleges, public universities or systems, community colleges, and (in exceptional situations) for-profit institutions.</t>
    </r>
    <r>
      <rPr>
        <sz val="11"/>
        <color theme="1"/>
        <rFont val="Aptos Narrow"/>
        <family val="2"/>
      </rPr>
      <t xml:space="preserve">
</t>
    </r>
    <r>
      <rPr>
        <sz val="10"/>
        <color theme="1"/>
        <rFont val="Aptos Narrow"/>
        <family val="2"/>
      </rPr>
      <t xml:space="preserve">
</t>
    </r>
    <r>
      <rPr>
        <b/>
        <sz val="10"/>
        <color theme="1"/>
        <rFont val="Aptos Narrow"/>
        <family val="2"/>
      </rPr>
      <t>[Letter of Inquiry]</t>
    </r>
  </si>
  <si>
    <t>Vertex Pharmaceuticals</t>
  </si>
  <si>
    <r>
      <rPr>
        <b/>
        <sz val="11"/>
        <color rgb="FF000000"/>
        <rFont val="Aptos Narrow"/>
        <family val="2"/>
      </rPr>
      <t>Investigator Sponsored Study Program</t>
    </r>
    <r>
      <rPr>
        <sz val="11"/>
        <color rgb="FF000000"/>
        <rFont val="Aptos Narrow"/>
        <family val="2"/>
      </rPr>
      <t xml:space="preserve">
</t>
    </r>
    <r>
      <rPr>
        <sz val="10"/>
        <color rgb="FF000000"/>
        <rFont val="Aptos Narrow"/>
        <family val="2"/>
      </rPr>
      <t xml:space="preserve">Vertex is committed to supporting programs and initiatives that advance the knowledge and care for people around the world with cystic fibrosis and other serious diseases where we focus our research. This includes sponsoring independent research; educating health care professionals; and supporting educational programs and initiatives led by organizations focused on patient advocacy, community education and other scientific efforts related to the areas in which we focus our research. We also provide organizational sponsorships and corporate memberships along with support to leading scientists, researchers, doctors and public health experts who share our vision for transforming the lives of people with serious diseases, their families and society.
Our Investigator Sponsored Study program supports independent, investigator-sponsored research designed to advance scientific knowledge of disease states, patient populations and medical treatments that align with our clinical and scientific areas of interest.
</t>
    </r>
    <r>
      <rPr>
        <b/>
        <sz val="10"/>
        <color rgb="FF000000"/>
        <rFont val="Aptos Narrow"/>
        <family val="2"/>
      </rPr>
      <t>Our areas of interest include:</t>
    </r>
    <r>
      <rPr>
        <sz val="10"/>
        <color rgb="FF000000"/>
        <rFont val="Aptos Narrow"/>
        <family val="2"/>
      </rPr>
      <t xml:space="preserve">
- Natural history in CF and evaluation of novel biomarkers and outcome measures
- Disease modification with cystic fibrosis transmembrane conductance (CFTR) modulators
- Impact of treatment with CFTR modulators early in disease course
- Non-pulmonary effects of CFTR modulators
- Impact of CFTR modulator use on patient and caregiver burden</t>
    </r>
    <r>
      <rPr>
        <sz val="11"/>
        <color rgb="FF000000"/>
        <rFont val="Aptos Narrow"/>
        <family val="2"/>
      </rPr>
      <t xml:space="preserve">
</t>
    </r>
    <r>
      <rPr>
        <sz val="10"/>
        <color rgb="FF000000"/>
        <rFont val="Aptos Narrow"/>
        <family val="2"/>
      </rPr>
      <t xml:space="preserve">
While there are no specific limits to the amount that can be requested, the funding request should represent fair market value for the initiative.</t>
    </r>
  </si>
  <si>
    <t>W.K. Kellogg Foundation</t>
  </si>
  <si>
    <r>
      <rPr>
        <b/>
        <sz val="11"/>
        <color theme="1"/>
        <rFont val="Aptos Narrow"/>
        <family val="2"/>
      </rPr>
      <t>Thriving Children</t>
    </r>
    <r>
      <rPr>
        <sz val="11"/>
        <color theme="1"/>
        <rFont val="Aptos Narrow"/>
        <family val="2"/>
      </rPr>
      <t xml:space="preserve">
</t>
    </r>
    <r>
      <rPr>
        <sz val="10"/>
        <color theme="1"/>
        <rFont val="Aptos Narrow"/>
        <family val="2"/>
      </rPr>
      <t xml:space="preserve">To ensure children thrive, we focus on improving access to high quality, early childhood education, and education systems, where families engaged in schools and practices are rooted in a community's cultures and languages.
To support families in giving their children a heathy start, we advance models that are proven to support healthy birth outcomes, quality maternal and infant health care and children’s early development. We invest in efforts that increase breastfeeding rates, especially in communities of color; that expand access to oral health care through providers called dental therapists and that increase access to fresh, local healthy food and improve nutrition for children and families in early child care settings, in schools and across communities.
To promote greater health equity, we promote community voices and leverage strategic partnerships and policy and systems changes to help families and civic leaders play and active role in making children’s development and well-being central to their decision-making.
 </t>
    </r>
    <r>
      <rPr>
        <sz val="11"/>
        <color theme="1"/>
        <rFont val="Aptos Narrow"/>
        <family val="2"/>
      </rPr>
      <t xml:space="preserve">
</t>
    </r>
    <r>
      <rPr>
        <b/>
        <sz val="10"/>
        <color theme="1"/>
        <rFont val="Aptos Narrow"/>
        <family val="2"/>
      </rPr>
      <t>[Letter of Inquiry]</t>
    </r>
  </si>
  <si>
    <t>Waitt Foundation</t>
  </si>
  <si>
    <r>
      <rPr>
        <b/>
        <sz val="11"/>
        <color theme="1"/>
        <rFont val="Aptos Narrow"/>
        <family val="2"/>
      </rPr>
      <t>Rapid Ocean Conservation Grants Program</t>
    </r>
    <r>
      <rPr>
        <sz val="11"/>
        <color theme="1"/>
        <rFont val="Aptos Narrow"/>
        <family val="2"/>
      </rPr>
      <t xml:space="preserve">
</t>
    </r>
    <r>
      <rPr>
        <sz val="10"/>
        <color theme="1"/>
        <rFont val="Aptos Narrow"/>
        <family val="2"/>
      </rPr>
      <t xml:space="preserve">Rapid Ocean Conservation Grants Program, which provides small grants with a quick turnaround time for solutions to emerging conservation issues.
The program is designed to be responsive to conservation opportunities, support higher-risk ideas at a low financial cost, and engage with small, local nonprofit and nongovernmental organizations on a global scale. Grants of up to $10,000 will be awarded to support projects related to the Waitt Foundation mission of supporting sustainable fishing and marine protected areas (MPAs). Project funds will be distributed within two weeks of funding decisions, which are made on a monthly rolling basis throughout the year. In addition, spending of the funds must commence within one month of granting, and be completed within six months.
</t>
    </r>
  </si>
  <si>
    <t>Wish You Well Foundation (WYWF)</t>
  </si>
  <si>
    <r>
      <rPr>
        <b/>
        <sz val="11"/>
        <color rgb="FF000000"/>
        <rFont val="Aptos Narrow"/>
        <family val="2"/>
      </rPr>
      <t xml:space="preserve">Adult and Family Literacy Programming Grants
</t>
    </r>
    <r>
      <rPr>
        <sz val="10"/>
        <color rgb="FF000000"/>
        <rFont val="Aptos Narrow"/>
        <family val="2"/>
      </rPr>
      <t>Established in 2002, the Wish You Well Foundation (WYWF) is a 501(c)(3) non-profit organization with the mission of supporting family literacy in the United States by fostering new and promoting existing literacy and educational programs. WYWF’s work primarily focuses on supporting nonprofit organizations that teach adults the literacy skills they need to communicate, grow, and thrive withing their communities, WYWF does not fund youth programs.
WYWF is accepting requests for operating support, start-up costs, program/project support, and other areas. Please refer to the downloadable application forms for all available areas of funding.
Applications must be mailed to WYWF for consideration.</t>
    </r>
  </si>
  <si>
    <t>Must apply through the OSU Foundation.</t>
  </si>
  <si>
    <t>The Office of Foundation Relations assists OSU faculty and staff in writing successful grant proposals to private foundations, with the goal of building strong, ongoing relationships with a broad array of private funders.</t>
  </si>
  <si>
    <t>Services</t>
  </si>
  <si>
    <t>Examples</t>
  </si>
  <si>
    <t>Prospect Research</t>
  </si>
  <si>
    <t>• Research private foundations to address university and faculty interests</t>
  </si>
  <si>
    <t>Foundation Relations</t>
  </si>
  <si>
    <t>• Liaise with individual foundations, including  attending training, obtaining technical information, and providing stewardship</t>
  </si>
  <si>
    <t>Training</t>
  </si>
  <si>
    <t>• Grant writing and proposal development for private foundations
• New faculty training
• Grant training for academic units</t>
  </si>
  <si>
    <t>Reporting</t>
  </si>
  <si>
    <t>• Report coordination and submission</t>
  </si>
  <si>
    <t>Editing</t>
  </si>
  <si>
    <t>• Editorial services, including copyediting, content editing, and developmental editing</t>
  </si>
  <si>
    <t>Aaron Shonk</t>
  </si>
  <si>
    <t>Paul DuBois</t>
  </si>
  <si>
    <t>Senior Director II, Foundation Relations</t>
  </si>
  <si>
    <t>Director II, Foundation Relations</t>
  </si>
  <si>
    <t>Aaron.Shonk@osufoundation.org</t>
  </si>
  <si>
    <t>Paul.DuBois@osufoundation.org</t>
  </si>
  <si>
    <t>Elizabeth Ocampo</t>
  </si>
  <si>
    <t>Emily Payne</t>
  </si>
  <si>
    <t>Director, Foundation Relations</t>
  </si>
  <si>
    <t>Assistant Director, Foundation Relations</t>
  </si>
  <si>
    <t>Elizabeth.Ocampo@osufoundation.org</t>
  </si>
  <si>
    <t>Emily.Payne@osufoundation.org</t>
  </si>
  <si>
    <r>
      <t xml:space="preserve">Surgery Resident Research Grant
</t>
    </r>
    <r>
      <rPr>
        <sz val="10"/>
        <color rgb="FF000000"/>
        <rFont val="Aptos Narrow"/>
        <family val="2"/>
      </rPr>
      <t>Research grant funding is available through the Diplomate Research Grant Program and the Surgery Resident Research Grant Program, which is only available to surgery residents in the first two years at an ACVS registered residency training program. 
- Funding up to $20,000 per grant is available.
- Grants are only available to surgery residents in the first two years at an ACVS registered residency training program, with the expectation that the project will be completed by the end of residency.
- The resident must substantially participate in developing and writing the application.
- The resident must submit the application in their name as the principal investigator and include required details for the Diplomate supervisor and any co-investigator.
- Grantees are required to submit an annual progress report.</t>
    </r>
  </si>
  <si>
    <r>
      <rPr>
        <b/>
        <sz val="11"/>
        <color rgb="FF000000"/>
        <rFont val="Aptos Narrow"/>
        <family val="2"/>
      </rPr>
      <t xml:space="preserve">Diplomate Research Grant
</t>
    </r>
    <r>
      <rPr>
        <sz val="10"/>
        <color rgb="FF000000"/>
        <rFont val="Aptos Narrow"/>
        <family val="2"/>
      </rPr>
      <t>Research grant funding is available through the Diplomate Research Grant Program and the Surgery Resident Research Grant Program, which is only available to surgery residents in the first two years at an ACVS registered residency training program. Diplomate Research Grants are designed to fund projects that address a surgical problem using novel theoretical concepts, methodologies, instrumentation, or intervention. Funding up to $20,000 per grant is available.
- Only ACVS Diplomates are eligible to apply as principal investigators.
- Grantees are required to submit an annual progress report.</t>
    </r>
  </si>
  <si>
    <t>American Vineyard Foundation</t>
  </si>
  <si>
    <r>
      <rPr>
        <b/>
        <sz val="11"/>
        <color theme="1"/>
        <rFont val="Aptos Narrow"/>
        <family val="2"/>
      </rPr>
      <t>Grape and Wine Research</t>
    </r>
    <r>
      <rPr>
        <sz val="11"/>
        <color theme="1"/>
        <rFont val="Aptos Narrow"/>
        <family val="2"/>
      </rPr>
      <t xml:space="preserve">
</t>
    </r>
    <r>
      <rPr>
        <sz val="10"/>
        <color theme="1"/>
        <rFont val="Aptos Narrow"/>
        <family val="2"/>
      </rPr>
      <t xml:space="preserve">The American Vineyard Foundation (AVF) works to unify the grape wine industry through collaborative research efforts.
The Foundation invites research proposals for the 2025-26 cycle for efforts that address the industry’s top research priorities. The industry research priority themes are broad, interdisciplinary, and oriented toward fostering the development of industry “deliverables” from the research effort. The AVF’s 2024 Research Priority Survey identified the following key areas for focus, and researchers are encouraged to develop proposals that address these priorities:
- Viruses: Red blotch, leafroll, Pierce’s disease, and their vectors.
- Changing environment: Reduce the impact of heat events and water stress on vine yield and quality.
- Vineyard sustainability: Reduce water use while maintaining yield and quality, improve input efficiency of nutrients, and reduction of labor requirements and chemicals.
- Wine sensory to chemistry relationships: Identify and manage impact compounds.
- Improved winemaking practices: Meet evolving wine style trends.
- Winery sustainability: Reduce wastewater, chemicals, and environmental impact. </t>
    </r>
  </si>
  <si>
    <t>Calouste Gulbenkian Foundation</t>
  </si>
  <si>
    <r>
      <rPr>
        <b/>
        <sz val="11"/>
        <color theme="1"/>
        <rFont val="Aptos Narrow"/>
        <family val="2"/>
      </rPr>
      <t>Gulbenkian Prize for Humanity</t>
    </r>
    <r>
      <rPr>
        <sz val="11"/>
        <color theme="1"/>
        <rFont val="Aptos Narrow"/>
        <family val="2"/>
      </rPr>
      <t xml:space="preserve">
</t>
    </r>
    <r>
      <rPr>
        <sz val="10"/>
        <color theme="1"/>
        <rFont val="Aptos Narrow"/>
        <family val="2"/>
      </rPr>
      <t xml:space="preserve">An international foundation based in Portugal, the Calouste Gulbenkian Foundation aims to promote the development of individuals and organizations, through art, science, education, and charity, for a more equitable and sustainable society.
The foundation invites nominations for the Gulbenkian Prize for Humanity, a €1 million ($1.05 million) prize that recognizes outstanding contributions to climate action and climate solutions that inspire hope.
The prize puts people at the center and celebrates human ingenuity in developing solutions to climate change. This is not a prize that solely rewards technical innovation—it also rewards action by individuals, networks and organizations for the benefit of both humanity and nature.
In selecting a winner, the jury seeks transformative solutions with the potential for long-term impact and scalable benefits for both the environment and society that demonstrate inspiring leadership and forward-thinking approaches.
Any individual, organization, or group of people and organizations making a significant contribution to tackling climate change is eligible. Nominations must come from a third party. Self-nominations are not permitted.
</t>
    </r>
    <r>
      <rPr>
        <b/>
        <sz val="10"/>
        <color theme="1"/>
        <rFont val="Aptos Narrow"/>
        <family val="2"/>
      </rPr>
      <t>[Nominations]</t>
    </r>
  </si>
  <si>
    <t>Nominations must come from a third party. Self-nominations are not permitted.</t>
  </si>
  <si>
    <r>
      <rPr>
        <b/>
        <sz val="11"/>
        <color theme="1"/>
        <rFont val="Aptos Narrow"/>
        <family val="2"/>
        <scheme val="minor"/>
      </rPr>
      <t>Promoting Competition and Supporting Workers in an Era of AI Innovation</t>
    </r>
    <r>
      <rPr>
        <sz val="11"/>
        <color theme="1"/>
        <rFont val="Aptos Narrow"/>
        <family val="2"/>
        <scheme val="minor"/>
      </rPr>
      <t xml:space="preserve">
</t>
    </r>
    <r>
      <rPr>
        <sz val="10"/>
        <color theme="1"/>
        <rFont val="Aptos Narrow"/>
        <family val="2"/>
        <scheme val="minor"/>
      </rPr>
      <t>The Washington Center for Equitable Growth seeks to support research that will generate actionable insights for policymakers and inform policies that lead to strong, stable, and broad-based economic growth.
How can we encourage use of artificial intelligence technologies that is more beneficial for U.S. workers and society? We are currently requesting proposals for research that will inform policies that would harness the potential of generative AI and other emerging technologies to boost growth, innovation, and productivity while ensuring robust competition and making sure that productivity gains are broad-based and lead to improved job quality. We are open to research on a range of technologies, such as generative AI and large language models, but also algorithms, electronic surveillance, and various forms of automation.
Preference will be given to scholars who are willing to engage with policymakers on their research. Social scientists and research can play a powerful role in shaping policy. Grantees will have the opportunity to participate in trainings and receive assistance in translating research findings for nonacademic audiences.
Our funding priorities fall within the following two broad areas of interest: workers, work, and workplace organization, and market structure, supply chains, and competition.
Grants awarded in response to this request are expected to fall in the $25,000 to $80,000 range. Slightly larger grants may be considered if the budget is well-justified. Grant timelines should be limited to 2 years.</t>
    </r>
  </si>
  <si>
    <t>Washington Center for Equitable Growth</t>
  </si>
  <si>
    <t>Orthopaedic Research and Education Foundation (OREF)
MTF Biologics</t>
  </si>
  <si>
    <r>
      <rPr>
        <b/>
        <sz val="11"/>
        <color theme="1"/>
        <rFont val="Aptos Narrow"/>
        <family val="2"/>
        <scheme val="minor"/>
      </rPr>
      <t>OREF/MTF Biologics Research Grant</t>
    </r>
    <r>
      <rPr>
        <sz val="11"/>
        <color theme="1"/>
        <rFont val="Aptos Narrow"/>
        <family val="2"/>
        <scheme val="minor"/>
      </rPr>
      <t xml:space="preserve">
</t>
    </r>
    <r>
      <rPr>
        <sz val="10"/>
        <color theme="1"/>
        <rFont val="Aptos Narrow"/>
        <family val="2"/>
        <scheme val="minor"/>
      </rPr>
      <t>This Funding Opportunity Announcement solicits investigator-initiated research proposals focusing on research in the science of biologic – reconstruction, bone regeneration, transplantation - allografts, and including stem cells for graft transplantation.  New investigators who have demonstrated a sustained interest in research and excellence in their training are encouraged to apply.  
Clinical relevance of all proposals must be clearly noted in the abstract and specific aims and be obvious from the title and the study design. All proposed projects are expected to generate results that have a practical application. It is expected that upon completion of the proposed project, the principal investigator will be well poised to pursue NIH/DOD or the equivalent large-scale funding to continue to advance the area of research. 
Maximum funding will be a total of $100,000 over a two-year grant period, conditional upon periodic progress reports and annual review</t>
    </r>
    <r>
      <rPr>
        <sz val="11"/>
        <color theme="1"/>
        <rFont val="Aptos Narrow"/>
        <family val="2"/>
        <scheme val="minor"/>
      </rPr>
      <t xml:space="preserve">.  </t>
    </r>
  </si>
  <si>
    <t>Applications must be submitted through ProposalCentral.</t>
  </si>
  <si>
    <r>
      <rPr>
        <b/>
        <sz val="11"/>
        <color theme="1"/>
        <rFont val="Aptos Narrow"/>
        <family val="2"/>
      </rPr>
      <t>Non-Plastic Advanced Materials for Beverage Containers</t>
    </r>
    <r>
      <rPr>
        <sz val="11"/>
        <color theme="1"/>
        <rFont val="Aptos Narrow"/>
        <family val="2"/>
      </rPr>
      <t xml:space="preserve">
</t>
    </r>
    <r>
      <rPr>
        <sz val="10"/>
        <color theme="1"/>
        <rFont val="Aptos Narrow"/>
        <family val="2"/>
      </rPr>
      <t>We are looking for liquid-packaging solutions to replace traditional plastic packaging, with a primary focus on the main body of the packaging. Technologies that enable non-plastic packaging, such as additives and coatings, are also in scope. While materials containing traces of plastics or bioplastics may be considered, they are a lower priority.
Funding is proposal-dependent, and typically ranges from $25,000 to $100,000.</t>
    </r>
  </si>
  <si>
    <r>
      <rPr>
        <b/>
        <sz val="11"/>
        <color rgb="FF000000"/>
        <rFont val="Aptos Narrow"/>
        <family val="2"/>
      </rPr>
      <t>Natural Food Preservation Ingredients and Processes Against Spoilage Lactic Acid Bacteria</t>
    </r>
    <r>
      <rPr>
        <sz val="11"/>
        <color rgb="FF000000"/>
        <rFont val="Aptos Narrow"/>
        <family val="2"/>
      </rPr>
      <t xml:space="preserve">
</t>
    </r>
    <r>
      <rPr>
        <sz val="10"/>
        <color rgb="FF000000"/>
        <rFont val="Aptos Narrow"/>
        <family val="2"/>
      </rPr>
      <t>We are looking for natural ingredients and process techniques that can replace artificial preservative ingredients in foods such as meat, sauces, condiments, and dressings. These solutions should inhibit spoilage lactic acid bacteria like L. mesenteroides (in cured bacon and RTE meat), L. buchneri, and L. plantarum (in sauces, condiments, and dressings).
Funding is proposal-dependent starting with proof-of-concept, typically ranging from $25,000 to $100,000 for a 6-month length project with the potential for expansion based on results and opportunities.</t>
    </r>
  </si>
  <si>
    <t>RHI Magnesita</t>
  </si>
  <si>
    <r>
      <rPr>
        <b/>
        <sz val="11"/>
        <color theme="1"/>
        <rFont val="Aptos Narrow"/>
        <family val="2"/>
      </rPr>
      <t>Pressure Monitoring Systems for Extreme Temperatures</t>
    </r>
    <r>
      <rPr>
        <sz val="11"/>
        <color theme="1"/>
        <rFont val="Aptos Narrow"/>
        <family val="2"/>
      </rPr>
      <t xml:space="preserve">
</t>
    </r>
    <r>
      <rPr>
        <sz val="10"/>
        <color theme="1"/>
        <rFont val="Aptos Narrow"/>
        <family val="2"/>
      </rPr>
      <t>We are looking for an easy-to-couple pressure sensing solution that integrates with iso-statically pressed refractory (ISO) products (e.g., ladles, shrouds, submerged entry nozzles) used in the continuous casting process of steel production. The solution should measure underpressures (300 millibar to as low as 10 millibar) in throttling sections of the flow control system.
We are interested in sensors that can withstand temperatures up to 1500°C while avoiding drilling, preserving the integrity of refractory components. We are also open to designs that isolate sensors from heat while maintaining accuracy, including technologies using capillary tubes to transmit signals to cooler areas, provided they require minimal modifications, such as integration with porous membranes.
Up to $100,000 for a proof-of-concept, with additional potential funding for further development.</t>
    </r>
  </si>
  <si>
    <t>Altium Packaging</t>
  </si>
  <si>
    <r>
      <rPr>
        <b/>
        <sz val="11"/>
        <color theme="1"/>
        <rFont val="Aptos Narrow"/>
        <family val="2"/>
      </rPr>
      <t>Post-Consumer Resin Grades for Injection Molding</t>
    </r>
    <r>
      <rPr>
        <sz val="11"/>
        <color theme="1"/>
        <rFont val="Aptos Narrow"/>
        <family val="2"/>
      </rPr>
      <t xml:space="preserve">
</t>
    </r>
    <r>
      <rPr>
        <sz val="10"/>
        <color theme="1"/>
        <rFont val="Aptos Narrow"/>
        <family val="2"/>
      </rPr>
      <t>We are looking for experts to collaborate on the development of injection molding grades of post-consumer resins (PCR) with specific performance characteristics. Experts should provide guidance on optimizing material properties, enhancing the melt flow index, achieving the target let-down ratio, and ensuring food-grade compliance. The collaboration will involve research, material testing, and process optimization to meet our project goals.</t>
    </r>
  </si>
  <si>
    <r>
      <rPr>
        <b/>
        <sz val="11"/>
        <color rgb="FF000000"/>
        <rFont val="Aptos Narrow"/>
        <family val="2"/>
      </rPr>
      <t>3D Digital Human Modeling and Anthropometric Measurement for Product Fit</t>
    </r>
    <r>
      <rPr>
        <sz val="11"/>
        <color rgb="FF000000"/>
        <rFont val="Aptos Narrow"/>
        <family val="2"/>
      </rPr>
      <t xml:space="preserve">
</t>
    </r>
    <r>
      <rPr>
        <sz val="10"/>
        <color rgb="FF000000"/>
        <rFont val="Aptos Narrow"/>
        <family val="2"/>
      </rPr>
      <t>We are looking for research, technologies, or methodologies that can accurately model and predict the fit of absorbent products to the human body. This includes understanding the longitudinal anatomy of the pelvis region and using advanced tools such as 3D scanning, graphical neural networks, and anthropometric data to measure and predict how products conform to the body.
Funding appropriate to proposal.</t>
    </r>
  </si>
  <si>
    <r>
      <rPr>
        <b/>
        <sz val="11"/>
        <color theme="1"/>
        <rFont val="Aptos Narrow"/>
        <family val="2"/>
      </rPr>
      <t>Materials and Processes to Retain Pasta Texture in Shelf-Stable Products</t>
    </r>
    <r>
      <rPr>
        <sz val="11"/>
        <color theme="1"/>
        <rFont val="Aptos Narrow"/>
        <family val="2"/>
      </rPr>
      <t xml:space="preserve">
</t>
    </r>
    <r>
      <rPr>
        <sz val="10"/>
        <color theme="1"/>
        <rFont val="Aptos Narrow"/>
        <family val="2"/>
      </rPr>
      <t>We are searching for materials or processes that can create a barrier to prevent pasta from hydrating too quickly or a processing technique that preserves the al dente texture of pasta throughout high-heat processing (i.e. retort) in high-moisture sauces for shelf-stable products.
Funding is proposal-dependent starting with a proof-of-concept project with the potential for expansion based on results and opportunities. Ranging from $25,000 - $100,000 for a six-month project.</t>
    </r>
  </si>
  <si>
    <r>
      <rPr>
        <b/>
        <sz val="11"/>
        <color rgb="FF000000"/>
        <rFont val="Aptos Narrow"/>
        <family val="2"/>
        <scheme val="minor"/>
      </rPr>
      <t>Innovative Fit Guides for Selecting the Right Absorbent Products</t>
    </r>
    <r>
      <rPr>
        <sz val="11"/>
        <color rgb="FF000000"/>
        <rFont val="Aptos Narrow"/>
        <family val="2"/>
        <scheme val="minor"/>
      </rPr>
      <t xml:space="preserve">
</t>
    </r>
    <r>
      <rPr>
        <sz val="10"/>
        <color rgb="FF000000"/>
        <rFont val="Aptos Narrow"/>
        <family val="2"/>
        <scheme val="minor"/>
      </rPr>
      <t>Our company aims to enhance the shopping experience and usage education for consumers by providing tools that help them select the absorbent products that best fit their bodies. This is particularly important for products like diapers and menstrual pads, where fit greatly impacts comfort and performance. There are many options and it can be difficult to know what size and absorbent levels to choose. It can also be difficult to judge proper fit, when to change, how to wear.
We are looking for innovative tools and methods to guide consumers in selecting the right absorbent product for their body. These tools should help consumers understand product fit, measure their body intuitively, and make informed decisions whether shopping online or in-store. Ideally, these tools also provide education and guidance on how to best use products, how to assess proper usage, and guidance on when to change. The goal is to simplify the selection process and ensure consumers choose the best product from an assortment of options.
Funding appropriate to proposal.</t>
    </r>
  </si>
  <si>
    <r>
      <rPr>
        <b/>
        <sz val="11"/>
        <color theme="1"/>
        <rFont val="Aptos Narrow"/>
        <family val="2"/>
      </rPr>
      <t>Pressure Sensors for Explosive Risk Prevention</t>
    </r>
    <r>
      <rPr>
        <sz val="11"/>
        <color theme="1"/>
        <rFont val="Aptos Narrow"/>
        <family val="2"/>
      </rPr>
      <t xml:space="preserve">
</t>
    </r>
    <r>
      <rPr>
        <sz val="10"/>
        <color theme="1"/>
        <rFont val="Aptos Narrow"/>
        <family val="2"/>
      </rPr>
      <t>We are seeking partners to collaborate on developing a disposable, miniaturized pressure sensor designed to be immersed in monolithic refractories (castables) to monitor steam pressure buildup during the curing/heating process, which occurs at temperatures of up to 500°C or 750°C. Ideal partners are researchers and organizations with experience in developing these types of sensors and interested in advancing their application to withstand high-temperature environments.
Up to $100,000 for a proof-of-concept, with additional potential funding for further development.</t>
    </r>
  </si>
  <si>
    <r>
      <rPr>
        <b/>
        <sz val="11"/>
        <color theme="1"/>
        <rFont val="Aptos Narrow"/>
        <family val="2"/>
      </rPr>
      <t>3D Printed Hip and Pelvis Models with Skin-Like Materials</t>
    </r>
    <r>
      <rPr>
        <sz val="11"/>
        <color theme="1"/>
        <rFont val="Aptos Narrow"/>
        <family val="2"/>
      </rPr>
      <t xml:space="preserve">
</t>
    </r>
    <r>
      <rPr>
        <sz val="10"/>
        <color theme="1"/>
        <rFont val="Aptos Narrow"/>
        <family val="2"/>
      </rPr>
      <t>Our company is focused on understanding hip motions in a medical context and we wish to build working anatomical models of the human hip joint and pelvis region. 
Current 3D-printed anatomical models focus on hard tissues, like bones, or oversimplified soft tissue representations, without replicating the dynamic motion and layered complexity of human anatomy. Mechanical joint simulators, while functional, lack integration with human-like soft tissue dynamics. The challenge is to combine advanced materials science with 3D printing to create multi-layered, anatomically precise models that replicate the range of motion, soft tissue interactions, and surface behaviors of the human hip and pelvis.
We are looking for innovative solutions for creating hip models with skin layers made from stretchable materials that mimic the mechanical properties and surface energy of human skin. Ideally, these models should be 3D printable and represent not just the skin and outer layers but also underlying muscles and tissues.
Funding appropriate to proposal.</t>
    </r>
  </si>
  <si>
    <r>
      <rPr>
        <b/>
        <sz val="11"/>
        <color rgb="FF000000"/>
        <rFont val="Aptos Narrow"/>
        <family val="2"/>
      </rPr>
      <t>Graphical Models for Simulating Deformable Materials in Contact with Body</t>
    </r>
    <r>
      <rPr>
        <sz val="11"/>
        <color rgb="FF000000"/>
        <rFont val="Aptos Narrow"/>
        <family val="2"/>
      </rPr>
      <t xml:space="preserve">
</t>
    </r>
    <r>
      <rPr>
        <sz val="10"/>
        <color rgb="FF000000"/>
        <rFont val="Aptos Narrow"/>
        <family val="2"/>
      </rPr>
      <t>Our company is interested in advanced graphical models to simulate the behavior of compressible, bendable, and deformable materials, such as diapers or pads, when in contact with the body. Understanding how these materials conform to complex geometries like the crotch is essential for improving product performance.
We are seeking innovative models and tools to simulate the compliance and deformation of soft materials in contact with the body. The goal is to predict how these materials bend, compress, and conform to the body's complex geometries, particularly in the crotch area. These simulations should help in assessing product fit and comfort.
Funding appropriate to proposal.</t>
    </r>
  </si>
  <si>
    <r>
      <rPr>
        <b/>
        <sz val="11"/>
        <color theme="1"/>
        <rFont val="Aptos Narrow"/>
        <family val="2"/>
      </rPr>
      <t>Graphical Models for Simulating Fluid Flow and Assessing Fit and Leakage</t>
    </r>
    <r>
      <rPr>
        <sz val="10"/>
        <color theme="1"/>
        <rFont val="Aptos Narrow"/>
        <family val="2"/>
      </rPr>
      <t xml:space="preserve">
Our company is looking to leverage advanced graphical models, similar to those used in video game physics, to simulate fluid flow on the body and fluid flow into porous media.
We are seeking innovative graphical models that can simulate fluid flow on complex geometries, including thin films of fluid on surfaces, wicking into grooves, and flow into gaps for simple fluids like water and rheologically complex non-Newtonian fluids as well. These simulations should be fast or real-time and complement traditional computational fluid dynamics (CFD) simulations. The focus is on achieving accurate and validated models that can be used for decision-making, not on creating bulk fluid simulations nor cinematic effects.
Funding appropriate to proposal.</t>
    </r>
  </si>
  <si>
    <r>
      <rPr>
        <b/>
        <sz val="11"/>
        <color theme="1"/>
        <rFont val="Aptos Narrow"/>
        <family val="2"/>
      </rPr>
      <t>In Vitro Bioassay Systems Modeling Dysfunction in Neurodegenerative Diseases</t>
    </r>
    <r>
      <rPr>
        <sz val="11"/>
        <color theme="1"/>
        <rFont val="Aptos Narrow"/>
        <family val="2"/>
      </rPr>
      <t xml:space="preserve">
</t>
    </r>
    <r>
      <rPr>
        <sz val="10"/>
        <color theme="1"/>
        <rFont val="Aptos Narrow"/>
        <family val="2"/>
      </rPr>
      <t>We are seeking innovative, robust bioassay systems that accurately model neuronal dysfunction in neurodegenerative diseases, such as Alzheimer’s disease (AD), Parkinson’s disease (PD), and amyotrophic lateral sclerosis (ALS).
Funding is proposal dependent, with up to $150K for a 12-month project with potential follow-on funding for 1 year.</t>
    </r>
  </si>
  <si>
    <r>
      <rPr>
        <b/>
        <sz val="11"/>
        <color theme="1"/>
        <rFont val="Aptos Narrow"/>
        <family val="2"/>
      </rPr>
      <t>Innovative Methods and Models for Predicting Leakage in Absorbent Products</t>
    </r>
    <r>
      <rPr>
        <sz val="11"/>
        <color theme="1"/>
        <rFont val="Aptos Narrow"/>
        <family val="2"/>
      </rPr>
      <t xml:space="preserve">
</t>
    </r>
    <r>
      <rPr>
        <sz val="10"/>
        <color theme="1"/>
        <rFont val="Aptos Narrow"/>
        <family val="2"/>
      </rPr>
      <t>Our company seeks to advance the methods used to measure and predict leakage in absorbent products such as diapers and menstrual pads. Traditional approaches provide a binary (Yes/No) assessment of leakage, but we aim to develop more nuanced models that can predict the likelihood and timing of leaks.
We are looking for new methods, models, and approaches to measure and predict leakage in absorbent products. This includes predicting the likelihood of leaks, time to leakage, and other analog responses. We are interested in being inspired by methods from other industries where failure and time to failure are well understood, such as scheduled maintenance studies, lifetime fatigue in aerospace, and rubber gasket failure prediction. Examples where failure is related to absorption or leakage events are particularly relevant.
Funding appropriate to proposal.</t>
    </r>
  </si>
  <si>
    <r>
      <rPr>
        <b/>
        <sz val="11"/>
        <color theme="1"/>
        <rFont val="Aptos Narrow"/>
        <family val="2"/>
        <scheme val="minor"/>
      </rPr>
      <t>Investigator-Initiated Research Grant Program</t>
    </r>
    <r>
      <rPr>
        <sz val="11"/>
        <color theme="1"/>
        <rFont val="Aptos Narrow"/>
        <family val="2"/>
        <scheme val="minor"/>
      </rPr>
      <t xml:space="preserve">
</t>
    </r>
    <r>
      <rPr>
        <sz val="10"/>
        <color theme="1"/>
        <rFont val="Aptos Narrow"/>
        <family val="2"/>
        <scheme val="minor"/>
      </rPr>
      <t xml:space="preserve">AICR’s Investigator-Initiated Research Grant Program is dedicated to funding research on cancer prevention, treatment, and survival related to modifiable lifestyle factors including diet, nutrition, body composition, and physical activity but also additional modifiable lifestyle exposures, such as sleep and stress.
Individual grants offer a maximum funding of $150,000 plus 10 percent indirect costs provided over a two-year term. A limited number of three-year term Investigator-Initiated Research Grants (maximum of $225,000 plus 10 percent indirect costs) may be funded. The three-year grants are only awarded to support the conduct of epidemiologic or intervention studies that cannot feasibly be conducted within the 2-year period.
</t>
    </r>
    <r>
      <rPr>
        <b/>
        <sz val="10"/>
        <color theme="1"/>
        <rFont val="Aptos Narrow"/>
        <family val="2"/>
        <scheme val="minor"/>
      </rPr>
      <t>[Letter of Intent]</t>
    </r>
  </si>
  <si>
    <r>
      <rPr>
        <b/>
        <sz val="11"/>
        <color theme="1"/>
        <rFont val="Aptos Narrow"/>
        <family val="2"/>
        <scheme val="minor"/>
      </rPr>
      <t>Early Career Investigator-Initiated Grants</t>
    </r>
    <r>
      <rPr>
        <sz val="11"/>
        <color theme="1"/>
        <rFont val="Aptos Narrow"/>
        <family val="2"/>
        <scheme val="minor"/>
      </rPr>
      <t xml:space="preserve">
</t>
    </r>
    <r>
      <rPr>
        <sz val="10"/>
        <color theme="1"/>
        <rFont val="Aptos Narrow"/>
        <family val="2"/>
        <scheme val="minor"/>
      </rPr>
      <t xml:space="preserve">AICR’s Investigator-Initiated Research Grant Program is dedicated to funding research on cancer prevention, treatment, and survival related to modifiable lifestyle factors including diet, nutrition, body composition, and physical activity but also additional modifiable lifestyle exposures, such as sleep and stress.
This sub-category of the Investigator-Initiated Research Grant Program is intended to support projects from Early Career investigators (within 36 months of first academic appointment). The priority for these awards is to help Early Career Investigators to rapidly address research questions. Each award offers a maximum funding of $75,000 plus 10 percent indirect costs provided over a 12-month term. Please note that applicants cannot be awarded both the Early Career and the general Investigator-Initiated funding within the same cycle.
</t>
    </r>
    <r>
      <rPr>
        <b/>
        <sz val="10"/>
        <color theme="1"/>
        <rFont val="Aptos Narrow"/>
        <family val="2"/>
        <scheme val="minor"/>
      </rPr>
      <t>[Letter of Intent]</t>
    </r>
  </si>
  <si>
    <t>American Institute for Cancer Research (AICR)</t>
  </si>
  <si>
    <r>
      <rPr>
        <b/>
        <sz val="11"/>
        <color theme="1"/>
        <rFont val="Aptos Narrow"/>
        <family val="2"/>
      </rPr>
      <t>EvansMDS Discovery Research Grants (DRGs) 2025</t>
    </r>
    <r>
      <rPr>
        <sz val="11"/>
        <color theme="1"/>
        <rFont val="Aptos Narrow"/>
        <family val="2"/>
      </rPr>
      <t xml:space="preserve">
</t>
    </r>
    <r>
      <rPr>
        <sz val="10"/>
        <color theme="1"/>
        <rFont val="Aptos Narrow"/>
        <family val="2"/>
      </rPr>
      <t>EvansMDS is conducting this competitive grant program to identify and fund research into the etiology, pathogenesis, and treatment of MDS that is collaborative, transformative, and of high impact. Priority will be given to projects that directly examine key features of MDS rather than general concepts in leukemia, hematopoiesis, aging or immunology. EvansMDS will offer several individual grants of up to $250,000 per year for up to three years each to fund highly innovative and novel research.</t>
    </r>
    <r>
      <rPr>
        <sz val="11"/>
        <color theme="1"/>
        <rFont val="Aptos Narrow"/>
        <family val="2"/>
      </rPr>
      <t xml:space="preserve">
</t>
    </r>
    <r>
      <rPr>
        <sz val="10"/>
        <color theme="1"/>
        <rFont val="Aptos Narrow"/>
        <family val="2"/>
      </rPr>
      <t xml:space="preserve">
[Letter of Intent]</t>
    </r>
  </si>
  <si>
    <r>
      <rPr>
        <b/>
        <sz val="11"/>
        <color theme="1"/>
        <rFont val="Aptos Narrow"/>
        <family val="2"/>
      </rPr>
      <t>EvansMDS Young Investigator Awards 2025</t>
    </r>
    <r>
      <rPr>
        <sz val="11"/>
        <color theme="1"/>
        <rFont val="Aptos Narrow"/>
        <family val="2"/>
      </rPr>
      <t xml:space="preserve">
</t>
    </r>
    <r>
      <rPr>
        <sz val="10"/>
        <color theme="1"/>
        <rFont val="Aptos Narrow"/>
        <family val="2"/>
      </rPr>
      <t>EvansMDS is conducting this competitive grant program to identify and fund research into the etiology, pathogenesis, and treatment of MDS that is collaborative, transformative, and of high impact. This transition award is for up to three years of funding at $150K/year targeted at senior trainees looking to move to an independent investigator position in Myelodysplastic Syndromes research.</t>
    </r>
  </si>
  <si>
    <r>
      <rPr>
        <b/>
        <sz val="11"/>
        <color theme="1"/>
        <rFont val="Aptos Narrow"/>
        <family val="2"/>
      </rPr>
      <t>Vision Grants</t>
    </r>
    <r>
      <rPr>
        <sz val="11"/>
        <color theme="1"/>
        <rFont val="Aptos Narrow"/>
        <family val="2"/>
      </rPr>
      <t xml:space="preserve">
</t>
    </r>
    <r>
      <rPr>
        <sz val="10"/>
        <color theme="1"/>
        <rFont val="Aptos Narrow"/>
        <family val="2"/>
      </rPr>
      <t xml:space="preserve">The Vision Grants program funds the collaborative planning of innovative, methodologically diverse, interdisciplinary research on education that contributes to transforming education systems for equity. Vision Grants are research planning grants to bring together a team, for 6 to 12 months, to collaboratively develop ambitious, large-scale research projects focused on transforming educational systems toward greater equity. This program takes as core that visionary, interdisciplinary, and collaborative research projects require time, space, and thoughtfulness to incubate and plan. 
Additionally, and as part of The Spencer Foundation's Initiative on AI and Education, we will fund an additional set of vision grants specifically focused on AI and Education.
</t>
    </r>
    <r>
      <rPr>
        <b/>
        <sz val="10"/>
        <color theme="1"/>
        <rFont val="Aptos Narrow"/>
        <family val="2"/>
      </rPr>
      <t>[Intent to Apply]</t>
    </r>
  </si>
  <si>
    <t>Jane Coffin Childs Memorial Fund</t>
  </si>
  <si>
    <r>
      <rPr>
        <b/>
        <sz val="11"/>
        <color theme="1"/>
        <rFont val="Aptos Narrow"/>
        <family val="2"/>
      </rPr>
      <t>Postdoctoral Fellowships</t>
    </r>
    <r>
      <rPr>
        <sz val="11"/>
        <color theme="1"/>
        <rFont val="Aptos Narrow"/>
        <family val="2"/>
      </rPr>
      <t xml:space="preserve">
</t>
    </r>
    <r>
      <rPr>
        <sz val="10"/>
        <color theme="1"/>
        <rFont val="Aptos Narrow"/>
        <family val="2"/>
      </rPr>
      <t>Founded in 1937, the Jane Coffin Childs Memorial Fund for Medical Research works to support fundamental scientific research that advances our understanding of the causes, treatments, and cures for human disease. 
The fund invites applications for its postdoctoral fellowship program, which provides stipends to between 25 and 30 postdoctoral fellows each year to conduct basic cancer and human disease-related research in laboratories in North America, Europe, Japan, and Australia. The program awards stipends of $70,000 the first year, $72,000 the second year, and $74,000 the third year, with additional funding provided for research costs, travel costs, relocation costs, and supplemented salaries for fellows with dependents.</t>
    </r>
  </si>
  <si>
    <r>
      <rPr>
        <b/>
        <sz val="11"/>
        <color rgb="FF000000"/>
        <rFont val="Aptos Narrow"/>
        <family val="2"/>
      </rPr>
      <t>Advanced Modeling of Thin Flexible Materials Compressed into 3D Shapes</t>
    </r>
    <r>
      <rPr>
        <sz val="11"/>
        <color rgb="FF000000"/>
        <rFont val="Aptos Narrow"/>
        <family val="2"/>
      </rPr>
      <t xml:space="preserve">
</t>
    </r>
    <r>
      <rPr>
        <sz val="10"/>
        <color rgb="FF000000"/>
        <rFont val="Aptos Narrow"/>
        <family val="2"/>
      </rPr>
      <t>We are looking for research, tools, and methodologies to predict how bending, compression, and buckling of flat sheet materials can lead to specific 3D shapes. This includes utilizing advanced fields of mathematics such as differential geometry or topology, origami, and kirigami. We are also interested in tools that can categorize or classify 3D shapes, as well as mathematical models, physical models, and digital tools that can help in understanding the behavior of these materials.
Funding appropriate of proposal.</t>
    </r>
  </si>
  <si>
    <t>Edward P. Evans Foundation</t>
  </si>
  <si>
    <t>Craig H. Neilsen Foundation</t>
  </si>
  <si>
    <r>
      <rPr>
        <b/>
        <sz val="11"/>
        <color theme="1"/>
        <rFont val="Aptos Narrow"/>
        <family val="2"/>
        <scheme val="minor"/>
      </rPr>
      <t>Creating Opportunity &amp; Independence</t>
    </r>
    <r>
      <rPr>
        <sz val="11"/>
        <color theme="1"/>
        <rFont val="Aptos Narrow"/>
        <family val="2"/>
        <scheme val="minor"/>
      </rPr>
      <t xml:space="preserve">
</t>
    </r>
    <r>
      <rPr>
        <sz val="10"/>
        <color theme="1"/>
        <rFont val="Aptos Narrow"/>
        <family val="2"/>
        <scheme val="minor"/>
      </rPr>
      <t xml:space="preserve">This funding underwrites specific projects, ongoing programs, and/or capacity building with a specific focus on diversity, equity, and inclusion within their organization and in the communities they serve. Community Support Grants are for one or two years.
Community Support Grants are intended to help organizations improve the lives of people with spinal cord injury (SCI) in the following areas:
</t>
    </r>
    <r>
      <rPr>
        <b/>
        <sz val="10"/>
        <color theme="1"/>
        <rFont val="Aptos Narrow"/>
        <family val="2"/>
        <scheme val="minor"/>
      </rPr>
      <t>Community Activities:</t>
    </r>
    <r>
      <rPr>
        <sz val="10"/>
        <color theme="1"/>
        <rFont val="Aptos Narrow"/>
        <family val="2"/>
        <scheme val="minor"/>
      </rPr>
      <t xml:space="preserve"> Initiatives that provide group or individual activities that enhance physical, emotional, or social wellbeing, where people with SCI are actively engaged and interact with peers.
</t>
    </r>
    <r>
      <rPr>
        <b/>
        <sz val="10"/>
        <color theme="1"/>
        <rFont val="Aptos Narrow"/>
        <family val="2"/>
        <scheme val="minor"/>
      </rPr>
      <t xml:space="preserve">Life Transitions: </t>
    </r>
    <r>
      <rPr>
        <sz val="10"/>
        <color theme="1"/>
        <rFont val="Aptos Narrow"/>
        <family val="2"/>
        <scheme val="minor"/>
      </rPr>
      <t xml:space="preserve">Organizations supporting individuals with SCI in finding practical solutions after injury, helping them navigate through transitions, and promoting successful integration into homes, workplaces, and communities.
</t>
    </r>
    <r>
      <rPr>
        <b/>
        <sz val="10"/>
        <color theme="1"/>
        <rFont val="Aptos Narrow"/>
        <family val="2"/>
        <scheme val="minor"/>
      </rPr>
      <t>Accessibility For All:</t>
    </r>
    <r>
      <rPr>
        <sz val="10"/>
        <color theme="1"/>
        <rFont val="Aptos Narrow"/>
        <family val="2"/>
        <scheme val="minor"/>
      </rPr>
      <t xml:space="preserve"> Projects that remove barriers—physical, technological, or systemic—that prevent people with SCI from fully participating in society.
Funding can be requested for one or two years and the budget for any year cannot exceed $125,000. Only total budgets between $25,000 and $200,000 will be considered.
</t>
    </r>
    <r>
      <rPr>
        <b/>
        <sz val="10"/>
        <color theme="1"/>
        <rFont val="Aptos Narrow"/>
        <family val="2"/>
        <scheme val="minor"/>
      </rPr>
      <t>[Letter of Intent]</t>
    </r>
  </si>
  <si>
    <t>American Association for Cancer Research</t>
  </si>
  <si>
    <r>
      <rPr>
        <b/>
        <sz val="11"/>
        <color theme="1"/>
        <rFont val="Aptos Narrow"/>
        <family val="2"/>
      </rPr>
      <t>AACR Hematologic Malignancies Research Fellowship</t>
    </r>
    <r>
      <rPr>
        <sz val="11"/>
        <color theme="1"/>
        <rFont val="Aptos Narrow"/>
        <family val="2"/>
      </rPr>
      <t xml:space="preserve">
</t>
    </r>
    <r>
      <rPr>
        <sz val="10"/>
        <color theme="1"/>
        <rFont val="Aptos Narrow"/>
        <family val="2"/>
      </rPr>
      <t>The AACR Hematologic Malignancies Research Fellowship represents an effort to encourage and support a postdoctoral or clinical research fellow to conduct basic, translational, clinical, or population sciences research projects focused on hematologic malignancies.
The fellowship provides a two-year grant of $130,000 to support the salary and benefits of the fellow while working on a mentored hematologic malignancies research project. Funds may also be designated for non-personnel expenses, such as research/laboratory supplies, equipment, publication charges for manuscripts that pertain directly to the funded project, and other research expenses.</t>
    </r>
  </si>
  <si>
    <t>Parkinson's Foundation</t>
  </si>
  <si>
    <r>
      <rPr>
        <b/>
        <sz val="11"/>
        <color theme="1"/>
        <rFont val="Aptos Narrow"/>
        <family val="2"/>
      </rPr>
      <t>Community Grants Program</t>
    </r>
    <r>
      <rPr>
        <sz val="11"/>
        <color theme="1"/>
        <rFont val="Aptos Narrow"/>
        <family val="2"/>
      </rPr>
      <t xml:space="preserve">
</t>
    </r>
    <r>
      <rPr>
        <sz val="10"/>
        <color theme="1"/>
        <rFont val="Aptos Narrow"/>
        <family val="2"/>
      </rPr>
      <t xml:space="preserve">The Parkinson’s Foundation funds community grants that further the health, wellness, and education of people with Parkinson's disease (PD) across the U.S. Programs for the 2025 grant cycle should be geared towards expanding or creating access for priority populations and must incorporate one of the following objectives: address the intersection of mental health and PD, reach and support care partners of individuals with PD, or educate and deliver exercise programs specifically designed for people with PD. Eligible applicants include nonprofit and other tax-exempt organizations, for-profit organizations offering programs at no cost, and healthcare facilities. Eligible organizations must operate on the local level.
</t>
    </r>
  </si>
  <si>
    <t>American Psychological Foundation (AFP)</t>
  </si>
  <si>
    <r>
      <rPr>
        <b/>
        <sz val="11"/>
        <color theme="1"/>
        <rFont val="Aptos Narrow"/>
        <family val="2"/>
      </rPr>
      <t>Dr. Dolores O. Morris Fund Early Career Grant</t>
    </r>
    <r>
      <rPr>
        <sz val="11"/>
        <color theme="1"/>
        <rFont val="Aptos Narrow"/>
        <family val="2"/>
      </rPr>
      <t xml:space="preserve">
</t>
    </r>
    <r>
      <rPr>
        <sz val="10"/>
        <color theme="1"/>
        <rFont val="Aptos Narrow"/>
        <family val="2"/>
      </rPr>
      <t>The Dr. Dolores O. Morris fund early career grant supports psychological research and research-based projects on trauma and otherness (defined as the experience of individual(s) who are marginalized because of race, country or origin, or culture, with the goal of promoting diversity and multiculturalism).</t>
    </r>
  </si>
  <si>
    <r>
      <rPr>
        <b/>
        <sz val="11"/>
        <color theme="1"/>
        <rFont val="Aptos Narrow"/>
        <family val="2"/>
      </rPr>
      <t>Alice F. Chang Cancer Wellness Grant</t>
    </r>
    <r>
      <rPr>
        <sz val="11"/>
        <color theme="1"/>
        <rFont val="Aptos Narrow"/>
        <family val="2"/>
      </rPr>
      <t xml:space="preserve">
</t>
    </r>
    <r>
      <rPr>
        <sz val="10"/>
        <color theme="1"/>
        <rFont val="Aptos Narrow"/>
        <family val="2"/>
      </rPr>
      <t>The Alice F. Chang Cancer Wellness Grant will support research and research-based projects to improve the lives of cancer patients and/or cancer survivors through psychology.
The grant will be awarded to a graduate student in odd years and an early career psychologist in even years.</t>
    </r>
  </si>
  <si>
    <r>
      <rPr>
        <b/>
        <sz val="11"/>
        <color theme="1"/>
        <rFont val="Aptos Narrow"/>
        <family val="2"/>
      </rPr>
      <t>Henry P. David Grant for Research in Human Reproductive Behavior &amp; Population Studies</t>
    </r>
    <r>
      <rPr>
        <sz val="11"/>
        <color theme="1"/>
        <rFont val="Aptos Narrow"/>
        <family val="2"/>
      </rPr>
      <t xml:space="preserve">
</t>
    </r>
    <r>
      <rPr>
        <sz val="10"/>
        <color theme="1"/>
        <rFont val="Aptos Narrow"/>
        <family val="2"/>
      </rPr>
      <t xml:space="preserve">The American Psychological Foundation’s Henry David Fund was established to support young psychologists with a demonstrated interest in the behavioral aspects of human reproductive behavior or an area related to population concerns. </t>
    </r>
  </si>
  <si>
    <r>
      <rPr>
        <b/>
        <sz val="11"/>
        <color theme="1"/>
        <rFont val="Aptos Narrow"/>
        <family val="2"/>
      </rPr>
      <t>Dr. Christine Blasey Ford Grant</t>
    </r>
    <r>
      <rPr>
        <sz val="11"/>
        <color theme="1"/>
        <rFont val="Aptos Narrow"/>
        <family val="2"/>
      </rPr>
      <t xml:space="preserve">
</t>
    </r>
    <r>
      <rPr>
        <sz val="10"/>
        <color theme="1"/>
        <rFont val="Aptos Narrow"/>
        <family val="2"/>
      </rPr>
      <t>The Dr. Christine Blasey Ford Grant will support graduate students and early career researchers conducting innovative work focusing on the understanding, prevention and/or treatment of the consequences of exposure to traumatic events such as sexual assault, sexual harassment and/or rape.</t>
    </r>
  </si>
  <si>
    <r>
      <rPr>
        <b/>
        <sz val="11"/>
        <color theme="1"/>
        <rFont val="Aptos Narrow"/>
        <family val="2"/>
      </rPr>
      <t>Trauma Psychology Grant</t>
    </r>
    <r>
      <rPr>
        <sz val="11"/>
        <color theme="1"/>
        <rFont val="Aptos Narrow"/>
        <family val="2"/>
      </rPr>
      <t xml:space="preserve">
</t>
    </r>
    <r>
      <rPr>
        <sz val="10"/>
        <color theme="1"/>
        <rFont val="Aptos Narrow"/>
        <family val="2"/>
      </rPr>
      <t>The APF Trauma Psychology Grant offers funding to support innovative work to alleviate trauma.</t>
    </r>
  </si>
  <si>
    <r>
      <rPr>
        <b/>
        <sz val="11"/>
        <color rgb="FF000000"/>
        <rFont val="Aptos Narrow"/>
        <family val="2"/>
      </rPr>
      <t xml:space="preserve">Golden Retriever Lifetime Study (GRSL) Research Funding </t>
    </r>
    <r>
      <rPr>
        <sz val="11"/>
        <color rgb="FF000000"/>
        <rFont val="Aptos Narrow"/>
        <family val="2"/>
      </rPr>
      <t xml:space="preserve">
</t>
    </r>
    <r>
      <rPr>
        <sz val="10"/>
        <color rgb="FF000000"/>
        <rFont val="Aptos Narrow"/>
        <family val="2"/>
      </rPr>
      <t xml:space="preserve">The Foundation’s Golden Retriever Lifetime Study (GRLS) is a longitudinal cohort study that began in 2012 and includes 3,044 purebred golden retrievers. The Study was designed to investigate nutritional, lifestyle, environmental and genetic contributors to cancer in the cohort. Established Investigator proposals must focus on use of GRLS data and/or samples. Research topics may include, but are not limited to: cancer epidemiology, biomarker studies, risk factors for cancer, and associations between genetic variations, potential risk factors and major health disorders in this cohort.
The maximum duration of an </t>
    </r>
    <r>
      <rPr>
        <b/>
        <sz val="10"/>
        <color rgb="FF000000"/>
        <rFont val="Aptos Narrow"/>
        <family val="2"/>
      </rPr>
      <t>Established Investigator</t>
    </r>
    <r>
      <rPr>
        <sz val="10"/>
        <color rgb="FF000000"/>
        <rFont val="Aptos Narrow"/>
        <family val="2"/>
      </rPr>
      <t xml:space="preserve"> under this RFP is 36 months; up to $200,000 can be requested (total budget, including indirect costs).
The maximum duration of a </t>
    </r>
    <r>
      <rPr>
        <b/>
        <sz val="10"/>
        <color rgb="FF000000"/>
        <rFont val="Aptos Narrow"/>
        <family val="2"/>
      </rPr>
      <t>Fellowship Training Grant</t>
    </r>
    <r>
      <rPr>
        <sz val="10"/>
        <color rgb="FF000000"/>
        <rFont val="Aptos Narrow"/>
        <family val="2"/>
      </rPr>
      <t xml:space="preserve"> is 24 months, and the total budget cannot exceed $145,000.</t>
    </r>
    <r>
      <rPr>
        <sz val="11"/>
        <color rgb="FF000000"/>
        <rFont val="Aptos Narrow"/>
        <family val="2"/>
      </rPr>
      <t xml:space="preserve">
</t>
    </r>
  </si>
  <si>
    <t>Morris Animal Foundation</t>
  </si>
  <si>
    <t>The G. Harold and Leila Y. Mathers Foundation</t>
  </si>
  <si>
    <r>
      <rPr>
        <b/>
        <sz val="11"/>
        <color theme="1"/>
        <rFont val="Aptos Narrow"/>
        <family val="2"/>
        <scheme val="minor"/>
      </rPr>
      <t>Basic Scientific Research Grants</t>
    </r>
    <r>
      <rPr>
        <sz val="11"/>
        <color theme="1"/>
        <rFont val="Aptos Narrow"/>
        <family val="2"/>
        <scheme val="minor"/>
      </rPr>
      <t xml:space="preserve">
</t>
    </r>
    <r>
      <rPr>
        <sz val="10"/>
        <color theme="1"/>
        <rFont val="Aptos Narrow"/>
        <family val="2"/>
        <scheme val="minor"/>
      </rPr>
      <t xml:space="preserve">The mission of The G. Harold and Leila Y. Mathers Foundation is to advance knowledge in the life sciences by sponsoring scientific research that will benefit mankind. Basic scientific research, with potential translational application, is central to this goal, and fundamental to our operating principles.
Examples of current research areas we support include immunology, microbiome, structural biology, cellular physiology, cancer biology, genetics, genomics, microbiology and infectious diseases, stem cell biology, and neuroscience.
Research areas </t>
    </r>
    <r>
      <rPr>
        <b/>
        <sz val="10"/>
        <color theme="1"/>
        <rFont val="Aptos Narrow"/>
        <family val="2"/>
        <scheme val="minor"/>
      </rPr>
      <t>we will not consider for support</t>
    </r>
    <r>
      <rPr>
        <sz val="10"/>
        <color theme="1"/>
        <rFont val="Aptos Narrow"/>
        <family val="2"/>
        <scheme val="minor"/>
      </rPr>
      <t xml:space="preserve"> include Covid-19 related research projects (aims or sub-aims), Plant Biology Research, Oceanography, Space Exploration. and Global Warming related research. In addition, medical imaging technology related projects and/or electrical engineering technology development projects will not be considered for support.
The Foundation does not support research conducted in human subjects and will not fund requests for clinical trials or drug discovery. The Foundation will not support research projects which we consider pre-clinical drug development. 
</t>
    </r>
    <r>
      <rPr>
        <b/>
        <sz val="10"/>
        <color rgb="FFFF0000"/>
        <rFont val="Aptos Narrow"/>
        <family val="2"/>
        <scheme val="minor"/>
      </rPr>
      <t>Eligible institutions are limited to three (3) applications per grant cycle.</t>
    </r>
    <r>
      <rPr>
        <sz val="10"/>
        <color theme="1"/>
        <rFont val="Aptos Narrow"/>
        <family val="2"/>
        <scheme val="minor"/>
      </rPr>
      <t xml:space="preserve"> It is the Foundation’s expectation that applying institutions will conduct an internal search for LOIs that are consistent with the Foundation’s mission and guidelines. All applicants must be nominated by one (1) designated institutional representative for the university/institution.
</t>
    </r>
    <r>
      <rPr>
        <b/>
        <sz val="10"/>
        <color rgb="FFFF0000"/>
        <rFont val="Aptos Narrow"/>
        <family val="2"/>
        <scheme val="minor"/>
      </rPr>
      <t>LIMITED SUBMISSION</t>
    </r>
    <r>
      <rPr>
        <b/>
        <sz val="10"/>
        <color theme="1"/>
        <rFont val="Aptos Narrow"/>
        <family val="2"/>
        <scheme val="minor"/>
      </rPr>
      <t xml:space="preserve"> - Contact the Division of Research and Innovation at research.development@oregonstate.edu if interested in applying.</t>
    </r>
    <r>
      <rPr>
        <sz val="10"/>
        <color theme="1"/>
        <rFont val="Aptos Narrow"/>
        <family val="2"/>
        <scheme val="minor"/>
      </rPr>
      <t xml:space="preserve">
</t>
    </r>
    <r>
      <rPr>
        <b/>
        <sz val="10"/>
        <color theme="1"/>
        <rFont val="Aptos Narrow"/>
        <family val="2"/>
        <scheme val="minor"/>
      </rPr>
      <t>[Nomination and Registration]</t>
    </r>
    <r>
      <rPr>
        <sz val="10"/>
        <color theme="1"/>
        <rFont val="Aptos Narrow"/>
        <family val="2"/>
        <scheme val="minor"/>
      </rPr>
      <t xml:space="preserve">
</t>
    </r>
  </si>
  <si>
    <r>
      <rPr>
        <b/>
        <sz val="10"/>
        <color rgb="FFFF0000"/>
        <rFont val="Aptos Narrow"/>
        <family val="2"/>
        <scheme val="minor"/>
      </rPr>
      <t>LIMITED SUBMISSION</t>
    </r>
    <r>
      <rPr>
        <sz val="10"/>
        <rFont val="Aptos Narrow"/>
        <family val="2"/>
        <scheme val="minor"/>
      </rPr>
      <t xml:space="preserve">
Letter of Intent due on March 14, 2025.
Next opportunity to apply is Fall 2025.</t>
    </r>
  </si>
  <si>
    <t>Open office hours on Thursday, January 9, from 1:00 - 2:00 pm Eastern.</t>
  </si>
  <si>
    <r>
      <rPr>
        <b/>
        <sz val="11"/>
        <color theme="1"/>
        <rFont val="Aptos Narrow"/>
        <family val="2"/>
      </rPr>
      <t>Early Childhood Education: Innovation and Proven Professional Development</t>
    </r>
    <r>
      <rPr>
        <sz val="11"/>
        <color theme="1"/>
        <rFont val="Aptos Narrow"/>
        <family val="2"/>
      </rPr>
      <t xml:space="preserve">
</t>
    </r>
    <r>
      <rPr>
        <sz val="10"/>
        <color theme="1"/>
        <rFont val="Aptos Narrow"/>
        <family val="2"/>
      </rPr>
      <t xml:space="preserve">The Stranahan Foundation’s Early Childhood Education grantmaking program focuses on increasing access to high-quality early care and education for young children (birth to five), especially those from low-income families, by investing in developing and retaining a high-quality, thriving early educator workforce.
This cycle has up to $1.5 million in funding available to support innovation and proven professional development proposals. Applicants may request funding up to $500,000, paid over three years. However, only proposals that include multiple collaborators or take a systems-based approach are anticipated to receive funding at the highest level.
More than one department or institute can apply; however, we wouldn’t anticipate moving more than one proposal per institution past the LOI stage.
</t>
    </r>
    <r>
      <rPr>
        <b/>
        <sz val="10"/>
        <color theme="1"/>
        <rFont val="Aptos Narrow"/>
        <family val="2"/>
      </rPr>
      <t>[Letter of Interest]</t>
    </r>
  </si>
  <si>
    <t>RRF Foundation for Aging</t>
  </si>
  <si>
    <r>
      <rPr>
        <b/>
        <sz val="11"/>
        <color theme="1"/>
        <rFont val="Aptos Narrow"/>
        <family val="2"/>
        <scheme val="minor"/>
      </rPr>
      <t>Advocacy Grants</t>
    </r>
    <r>
      <rPr>
        <sz val="11"/>
        <color theme="1"/>
        <rFont val="Aptos Narrow"/>
        <family val="2"/>
        <scheme val="minor"/>
      </rPr>
      <t xml:space="preserve">
</t>
    </r>
    <r>
      <rPr>
        <sz val="10"/>
        <color theme="1"/>
        <rFont val="Aptos Narrow"/>
        <family val="2"/>
        <scheme val="minor"/>
      </rPr>
      <t xml:space="preserve">RRF funds advocacy projects that focus on improving public policy for older persons. Of particular interest are projects that:
- Advance policy issues of critical importance to older people such as economic security, caregiving, housing, etc.
- Use clearly focused and strategic efforts to address systemic problems
- Forge partnerships with organizations to achieve better use of resources and to share knowledge
</t>
    </r>
    <r>
      <rPr>
        <b/>
        <sz val="10"/>
        <color theme="1"/>
        <rFont val="Aptos Narrow"/>
        <family val="2"/>
        <scheme val="minor"/>
      </rPr>
      <t xml:space="preserve">Organizations may submit only one Letter of Inquiry per deadline. </t>
    </r>
    <r>
      <rPr>
        <b/>
        <sz val="10"/>
        <color rgb="FFFF0000"/>
        <rFont val="Aptos Narrow"/>
        <family val="2"/>
        <scheme val="minor"/>
      </rPr>
      <t>Common exceptions include LOIs submitted by separate departments of large universities.</t>
    </r>
    <r>
      <rPr>
        <b/>
        <sz val="10"/>
        <color theme="1"/>
        <rFont val="Aptos Narrow"/>
        <family val="2"/>
        <scheme val="minor"/>
      </rPr>
      <t xml:space="preserve"> It is recommended that you check with your colleagues and/or development staff prior to submission to ensure only one proposal is submitted.
[Letter of Inquiry]</t>
    </r>
  </si>
  <si>
    <r>
      <rPr>
        <b/>
        <sz val="11"/>
        <color theme="1"/>
        <rFont val="Aptos Narrow"/>
        <family val="2"/>
        <scheme val="minor"/>
      </rPr>
      <t>Professional Education &amp; Training Grants</t>
    </r>
    <r>
      <rPr>
        <sz val="11"/>
        <color theme="1"/>
        <rFont val="Aptos Narrow"/>
        <family val="2"/>
        <scheme val="minor"/>
      </rPr>
      <t xml:space="preserve">
</t>
    </r>
    <r>
      <rPr>
        <sz val="10"/>
        <color theme="1"/>
        <rFont val="Aptos Narrow"/>
        <family val="2"/>
        <scheme val="minor"/>
      </rPr>
      <t xml:space="preserve">RRF funds professional education and training projects that will be broadly disseminated to achieve a national impact. RRF recognizes the importance of a well-trained work force to serve older persons. Of particular interest are programs that:
- Increase the knowledge and skills of professionals and paraprofessionals who serve older people
- Expand the capacity and number of professionals and paraprofessionals prepared to meet the growing needs of an aging population
</t>
    </r>
    <r>
      <rPr>
        <b/>
        <sz val="10"/>
        <rFont val="Aptos Narrow"/>
        <family val="2"/>
        <scheme val="minor"/>
      </rPr>
      <t>Organizations may submit only one Letter of Inquiry per deadline.</t>
    </r>
    <r>
      <rPr>
        <b/>
        <sz val="10"/>
        <color rgb="FFFF0000"/>
        <rFont val="Aptos Narrow"/>
        <family val="2"/>
        <scheme val="minor"/>
      </rPr>
      <t xml:space="preserve"> Common exceptions include LOIs submitted by separate departments of large universities.</t>
    </r>
    <r>
      <rPr>
        <b/>
        <sz val="10"/>
        <rFont val="Aptos Narrow"/>
        <family val="2"/>
        <scheme val="minor"/>
      </rPr>
      <t xml:space="preserve"> It is recommended that you check with your colleagues and/or development staff prior to submission to ensure only one proposal is submitted.
</t>
    </r>
    <r>
      <rPr>
        <b/>
        <sz val="10"/>
        <color theme="1"/>
        <rFont val="Aptos Narrow"/>
        <family val="2"/>
        <scheme val="minor"/>
      </rPr>
      <t>[Letter of Inquiry]</t>
    </r>
  </si>
  <si>
    <r>
      <rPr>
        <b/>
        <sz val="11"/>
        <color theme="1"/>
        <rFont val="Aptos Narrow"/>
        <family val="2"/>
        <scheme val="minor"/>
      </rPr>
      <t>Research Grants</t>
    </r>
    <r>
      <rPr>
        <sz val="11"/>
        <color theme="1"/>
        <rFont val="Aptos Narrow"/>
        <family val="2"/>
        <scheme val="minor"/>
      </rPr>
      <t xml:space="preserve">
</t>
    </r>
    <r>
      <rPr>
        <sz val="10"/>
        <color theme="1"/>
        <rFont val="Aptos Narrow"/>
        <family val="2"/>
        <scheme val="minor"/>
      </rPr>
      <t xml:space="preserve">RRF funds research that seeks to identify interventions, policies and practices to improve the well-being of older adults and/or their caregivers. Preference is given to projects aimed at generating practical knowledge and guidance that can be used by advocates, policy-makers, providers, and the aging network. Of particular interest are:
- Interventional trials; translational studies; and health services and policy research
- Projects that build on the investigator’s past studies
- Proposals that include robust dissemination plans, if appropriate, to assure that findings reach audiences positioned to act on them
</t>
    </r>
    <r>
      <rPr>
        <b/>
        <sz val="10"/>
        <rFont val="Aptos Narrow"/>
        <family val="2"/>
        <scheme val="minor"/>
      </rPr>
      <t xml:space="preserve">Organizations may submit only one Letter of Inquiry per deadline. </t>
    </r>
    <r>
      <rPr>
        <b/>
        <sz val="10"/>
        <color rgb="FFFF0000"/>
        <rFont val="Aptos Narrow"/>
        <family val="2"/>
        <scheme val="minor"/>
      </rPr>
      <t>Common exceptions include LOIs submitted by separate departments of large universities.</t>
    </r>
    <r>
      <rPr>
        <b/>
        <sz val="10"/>
        <rFont val="Aptos Narrow"/>
        <family val="2"/>
        <scheme val="minor"/>
      </rPr>
      <t xml:space="preserve"> It is recommended that you check with your colleagues and/or development staff prior to submission to ensure only one proposal is submitted.
</t>
    </r>
    <r>
      <rPr>
        <sz val="10"/>
        <color theme="1"/>
        <rFont val="Aptos Narrow"/>
        <family val="2"/>
        <scheme val="minor"/>
      </rPr>
      <t xml:space="preserve">
</t>
    </r>
    <r>
      <rPr>
        <b/>
        <sz val="10"/>
        <color theme="1"/>
        <rFont val="Aptos Narrow"/>
        <family val="2"/>
        <scheme val="minor"/>
      </rPr>
      <t>[Letter of Inquiry]</t>
    </r>
  </si>
  <si>
    <t>Next opportunity to apply is May 1, 2025.</t>
  </si>
  <si>
    <t>Project Apis m.</t>
  </si>
  <si>
    <r>
      <rPr>
        <b/>
        <sz val="11"/>
        <color theme="1"/>
        <rFont val="Aptos Narrow"/>
        <family val="2"/>
        <scheme val="minor"/>
      </rPr>
      <t>Honey Bee Health</t>
    </r>
    <r>
      <rPr>
        <sz val="11"/>
        <color theme="1"/>
        <rFont val="Aptos Narrow"/>
        <family val="2"/>
        <scheme val="minor"/>
      </rPr>
      <t xml:space="preserve">
</t>
    </r>
    <r>
      <rPr>
        <sz val="10"/>
        <color theme="1"/>
        <rFont val="Aptos Narrow"/>
        <family val="2"/>
        <scheme val="minor"/>
      </rPr>
      <t xml:space="preserve">PAm is dedicated to enhancing the health of honey bees, thereby improving crop production. Funding decisions are primarily based on an overall evaluation. Our scientific advisors are attentive to scientific methods, proper controls, and reproducible results. Proposals should be clear-cut, have practical implications, and lend themselves to statistical interpretation. Criteria used to score proposals include:  
- Focus on solving honey bee health and beekeeping problems in either the short or long term.       
- Likelihood of obtaining practical/usable results for the North American beekeeping industry.
- Project strengths and weaknesses based on an evaluation of experimental design, riskiness, likelihood of success, investigator qualifications, and experience with techniques.                              
- Indication that PI(s) will communicate their findings to beekeepers.
- Economical and sufficient budget for proposed research.
PAm funding is dependent on the project and the goals. We have funded projects ranging from $5,000 – $200,000 or more for large or team-based projects. </t>
    </r>
  </si>
  <si>
    <t>Researchers can submit proposals at any time.
Next review date is June 1, 2025.</t>
  </si>
  <si>
    <t>Nasdaq Foundation</t>
  </si>
  <si>
    <t>Quarterly deadlines. Next opportunity to apply is in Spring 2025.</t>
  </si>
  <si>
    <t>L’Oréal USA</t>
  </si>
  <si>
    <r>
      <rPr>
        <b/>
        <sz val="11"/>
        <color theme="1"/>
        <rFont val="Aptos Narrow"/>
        <family val="2"/>
        <scheme val="minor"/>
      </rPr>
      <t>L’Oréal USA For Women in Science</t>
    </r>
    <r>
      <rPr>
        <sz val="11"/>
        <color theme="1"/>
        <rFont val="Aptos Narrow"/>
        <family val="2"/>
        <scheme val="minor"/>
      </rPr>
      <t xml:space="preserve">
</t>
    </r>
    <r>
      <rPr>
        <sz val="10"/>
        <color theme="1"/>
        <rFont val="Aptos Narrow"/>
        <family val="2"/>
        <scheme val="minor"/>
      </rPr>
      <t xml:space="preserve">The L’Oréal USA For Women in Science fellowship program awards five women postdoctoral scientists annually with grants of $60,000 each for their contributions in Science, Technology, Engineering and Math (STEM) fields and commitment to serving as role models for younger generations. We’re seeking five exceptional female scientists looking to advance their research and serve as role models for the next generation of girls in STEM.
The research described in the applicant’s Research Proposal must be involved in the life, physical/material sciences, engineering, technology, computer science and/or mathematics fields. Psychology, science education and social science are </t>
    </r>
    <r>
      <rPr>
        <b/>
        <sz val="10"/>
        <color theme="1"/>
        <rFont val="Aptos Narrow"/>
        <family val="2"/>
        <scheme val="minor"/>
      </rPr>
      <t>not eligible</t>
    </r>
    <r>
      <rPr>
        <sz val="10"/>
        <color theme="1"/>
        <rFont val="Aptos Narrow"/>
        <family val="2"/>
        <scheme val="minor"/>
      </rPr>
      <t xml:space="preserve"> for this Fellowship.</t>
    </r>
  </si>
  <si>
    <r>
      <rPr>
        <b/>
        <sz val="11"/>
        <color rgb="FF000000"/>
        <rFont val="Aptos Narrow"/>
        <family val="2"/>
        <scheme val="minor"/>
      </rPr>
      <t>Nasdaq Quarterly Grant Program</t>
    </r>
    <r>
      <rPr>
        <sz val="10"/>
        <color rgb="FF000000"/>
        <rFont val="Aptos Narrow"/>
        <family val="2"/>
        <scheme val="minor"/>
      </rPr>
      <t xml:space="preserve">
The Nasdaq Foundation reimagines investor engagement to equip underrepresented communities with the financial knowledge and tools they need to share in the wealth that markets create and leverage the foundation’s investment in the Nasdaq Entrepreneurial Center alongside new strategic partnerships with organizations that can help build a deeper, data-led understanding of where the challenges are greatest, what existing efforts could be amplified, and how the foundation can make new and distinctive contributions.
To that end, the foundation invites applications to its quarterly grant program, which will award funding in two areas of focus:
1. Empower diverse investors with the financial knowledge and confidence they need to share in the wealth that markets can create. Grants will be given in this area to organizations and programs that deliver impact in one or more ways: enhance financial literacy among women and underrepresented communities and improve access to knowledge and tools among women and underrepresented communities.
2. Support diverse entrepreneurs with the resources to strengthen and scale their businesses and contribute to the prosperity of society. Grants will be given in this area to organizations and programs that deliver impact in one or more ways: equip women and diverse founders with mentoring and resources, and improve access to capital for women and diverse founders.
The Nasdaq Foundation generally does not fund financial literacy projects which focus exclusively on K-12 education.
While there is no set minimum or maximum grant amount, the average size of a grant made by the foundation is $75,000. The Nasdaq Foundation will accept grant requests from organizations designated as tax-exempt according to §501(c)(3) of the Internal Revenue Service code. </t>
    </r>
    <r>
      <rPr>
        <b/>
        <sz val="10"/>
        <color rgb="FF000000"/>
        <rFont val="Aptos Narrow"/>
        <family val="2"/>
        <scheme val="minor"/>
      </rPr>
      <t>Contact the OSU Foundation if interested in applying.</t>
    </r>
  </si>
  <si>
    <t>Human Animal Bond Research Institute</t>
  </si>
  <si>
    <r>
      <rPr>
        <b/>
        <sz val="11"/>
        <color theme="1"/>
        <rFont val="Aptos Narrow"/>
        <family val="2"/>
      </rPr>
      <t>Addressing Evidence-Based Health Benefits of Human-Animal Interaction</t>
    </r>
    <r>
      <rPr>
        <sz val="11"/>
        <color theme="1"/>
        <rFont val="Aptos Narrow"/>
        <family val="2"/>
      </rPr>
      <t xml:space="preserve">
</t>
    </r>
    <r>
      <rPr>
        <sz val="10"/>
        <color theme="1"/>
        <rFont val="Aptos Narrow"/>
        <family val="2"/>
      </rPr>
      <t>The Human Animal Bond Research Institute (HABRI) is issuing a call for research proposals from institutions and organizations across the globe to investigate the health outcomes of pet ownership and/or animal-assisted interventions (AAI), both for the people and the animals involved. Proposals should have a strong theoretical framework and focus on innovative approaches to studying the positive effects of companion animals on human health.
While there is no budget cap, HABRI awards an average of 5-6 projects each year with project costs averaging approximately $49,000 per project and an average duration of about 20 months.</t>
    </r>
  </si>
  <si>
    <t>Google</t>
  </si>
  <si>
    <r>
      <rPr>
        <b/>
        <sz val="11"/>
        <color theme="1"/>
        <rFont val="Aptos Narrow"/>
        <family val="2"/>
      </rPr>
      <t>Research Scholar Program</t>
    </r>
    <r>
      <rPr>
        <sz val="11"/>
        <color theme="1"/>
        <rFont val="Aptos Narrow"/>
        <family val="2"/>
      </rPr>
      <t xml:space="preserve">
</t>
    </r>
    <r>
      <rPr>
        <sz val="10"/>
        <color theme="1"/>
        <rFont val="Aptos Narrow"/>
        <family val="2"/>
      </rPr>
      <t>The Research Scholar Program aims to support early-career professors who are pursuing research in fields relevant to Google.
- Algorithms and optimization
- Applied sciences
- Health research
- Human-computer interaction
- Machine learning
- Machine perception
- Natural language processing
- Networking
- Privacy, safety, and security
- Quantum computing
- Software engineering and programming languages
- Systems
The Research Scholar Program provides unrestricted gifts to support research at institutions around the world, and is focused on funding world-class research conducted by early-career professors. The funds granted will be up to $60,000 USD and are intended to support the advancement of the professor’s research.</t>
    </r>
  </si>
  <si>
    <t>Muscular Dystrophy Association (MDA)</t>
  </si>
  <si>
    <r>
      <rPr>
        <b/>
        <sz val="11"/>
        <color theme="1"/>
        <rFont val="Aptos Narrow"/>
        <family val="2"/>
        <scheme val="minor"/>
      </rPr>
      <t>Bridging Gaps in Advancing Human Skeletal Muscle Regeneration</t>
    </r>
    <r>
      <rPr>
        <sz val="11"/>
        <color theme="1"/>
        <rFont val="Aptos Narrow"/>
        <family val="2"/>
        <scheme val="minor"/>
      </rPr>
      <t xml:space="preserve">
</t>
    </r>
    <r>
      <rPr>
        <sz val="10"/>
        <color theme="1"/>
        <rFont val="Aptos Narrow"/>
        <family val="2"/>
        <scheme val="minor"/>
      </rPr>
      <t xml:space="preserve">MDA invites applications for innovative, multidisciplinary research projects aimed at advancing our understanding of human skeletal muscle regeneration. This RFA seeks to address critical knowledge gaps identified by leading experts in muscle biology, with the ultimate goal of guiding effective therapeutic strategies to restore muscle function in individuals affected by advanced muscle weakness and wasting caused by neuromuscular disease.
The award(s) will be $100,000 per year over a two-year period.
</t>
    </r>
    <r>
      <rPr>
        <b/>
        <sz val="10"/>
        <color theme="1"/>
        <rFont val="Aptos Narrow"/>
        <family val="2"/>
        <scheme val="minor"/>
      </rPr>
      <t>[Letter of Intent]</t>
    </r>
  </si>
  <si>
    <t>American Heart Association</t>
  </si>
  <si>
    <r>
      <rPr>
        <b/>
        <sz val="11"/>
        <color theme="1"/>
        <rFont val="Aptos Narrow"/>
        <family val="2"/>
        <scheme val="minor"/>
      </rPr>
      <t>Implementation Science Award</t>
    </r>
    <r>
      <rPr>
        <sz val="11"/>
        <color theme="1"/>
        <rFont val="Aptos Narrow"/>
        <family val="2"/>
        <scheme val="minor"/>
      </rPr>
      <t xml:space="preserve">
</t>
    </r>
    <r>
      <rPr>
        <sz val="10"/>
        <color theme="1"/>
        <rFont val="Aptos Narrow"/>
        <family val="2"/>
        <scheme val="minor"/>
      </rPr>
      <t>AHA’s Implementation Science Award will support early and mid-career investigators proposing innovative implementation science studies that align with AHA’s mission and provide optimal approaches to improving public health. Implementation science uses evidence-based theories and frameworks to identify strategies that facilitate the uptake of evidence to improve health. Implementation science studies can use qualitative studies, mixed-methods, quasi-experimental designs, randomized controlled trials, and community-based participatory research.</t>
    </r>
  </si>
  <si>
    <r>
      <rPr>
        <b/>
        <sz val="11"/>
        <color theme="1"/>
        <rFont val="Aptos Narrow"/>
        <family val="2"/>
      </rPr>
      <t>Transformational Project Award</t>
    </r>
    <r>
      <rPr>
        <sz val="11"/>
        <color theme="1"/>
        <rFont val="Aptos Narrow"/>
        <family val="2"/>
      </rPr>
      <t xml:space="preserve">
</t>
    </r>
    <r>
      <rPr>
        <sz val="10"/>
        <color theme="1"/>
        <rFont val="Aptos Narrow"/>
        <family val="2"/>
      </rPr>
      <t>The purpose of this award is to support highly innovative, high-impact projects that build on work in progress that could ultimately lead to critical discoveries or major advancements that will accelerate the field of cardiovascular and/or cerebrovascular research.
Research deemed innovative may be built around an emerging paradigm, approaching an existing problem from a new perspective, or exhibit other uniquely creative qualities.</t>
    </r>
  </si>
  <si>
    <t>Alzheimer's Drug Discovery Foundation (ADDF)</t>
  </si>
  <si>
    <r>
      <rPr>
        <b/>
        <sz val="11"/>
        <color theme="1"/>
        <rFont val="Aptos Narrow"/>
        <family val="2"/>
        <scheme val="minor"/>
      </rPr>
      <t>Drug Development</t>
    </r>
    <r>
      <rPr>
        <sz val="11"/>
        <color theme="1"/>
        <rFont val="Aptos Narrow"/>
        <family val="2"/>
        <scheme val="minor"/>
      </rPr>
      <t xml:space="preserve">
</t>
    </r>
    <r>
      <rPr>
        <sz val="10"/>
        <color theme="1"/>
        <rFont val="Aptos Narrow"/>
        <family val="2"/>
        <scheme val="minor"/>
      </rPr>
      <t xml:space="preserve">The Drug Development RFP supports investigational new drug (IND)-enabling studies (or the international equivalent) and early-phase clinical trials that test promising pharmacological interventions and devices for Alzheimer’s disease (AD) and related dementias. Both disease-modifying and symptomatic agents will be considered.
This funding opportunity prioritizes diverse drug mechanisms and modes of action related to the biology of aging and other emerging therapeutic areas for dementia. For this reason, amyloid targeted approaches and cholinesterase inhibitor proposals will not be considered for this RFP.
</t>
    </r>
    <r>
      <rPr>
        <b/>
        <sz val="10"/>
        <color theme="1"/>
        <rFont val="Aptos Narrow"/>
        <family val="2"/>
        <scheme val="minor"/>
      </rPr>
      <t>Award Amount:</t>
    </r>
    <r>
      <rPr>
        <sz val="10"/>
        <color theme="1"/>
        <rFont val="Aptos Narrow"/>
        <family val="2"/>
        <scheme val="minor"/>
      </rPr>
      <t xml:space="preserve">
Up to $5,000,000 based on stage and scope of research. For studies requiring additional support, co-funding from other funding agencies or investors is encouraged. Payment structure will be negotiated and based on milestone achievements and recruitment.
</t>
    </r>
    <r>
      <rPr>
        <b/>
        <sz val="10"/>
        <color theme="1"/>
        <rFont val="Aptos Narrow"/>
        <family val="2"/>
        <scheme val="minor"/>
      </rPr>
      <t>[Letter of Intent]</t>
    </r>
  </si>
  <si>
    <r>
      <rPr>
        <b/>
        <sz val="11"/>
        <color theme="1"/>
        <rFont val="Aptos Narrow"/>
        <family val="2"/>
        <scheme val="minor"/>
      </rPr>
      <t>Neuroimaging and CSF Biomarker Program</t>
    </r>
    <r>
      <rPr>
        <sz val="11"/>
        <color theme="1"/>
        <rFont val="Aptos Narrow"/>
        <family val="2"/>
        <scheme val="minor"/>
      </rPr>
      <t xml:space="preserve">
</t>
    </r>
    <r>
      <rPr>
        <sz val="10"/>
        <color theme="1"/>
        <rFont val="Aptos Narrow"/>
        <family val="2"/>
        <scheme val="minor"/>
      </rPr>
      <t xml:space="preserve">The aim of this RFP is to further develop and validate established biomarkers for which there is a clear clinical need in Alzheimer's disease and related dementias. This RFP prioritizes biomarkers with a defined context of use, a clear advantage over other relevant biomarkers, and a path to commercialization and/or clinical use.
Specifically, this RFP focuses on:
- Developing novel PET ligands for clinical trials
- Supporting novel CSF biomarkers
- Validating innovative MRI approaches in larger cohorts
- Developing novel measures of functional activity such as EEG
</t>
    </r>
    <r>
      <rPr>
        <b/>
        <sz val="10"/>
        <color theme="1"/>
        <rFont val="Aptos Narrow"/>
        <family val="2"/>
        <scheme val="minor"/>
      </rPr>
      <t xml:space="preserve">Award Amount:
</t>
    </r>
    <r>
      <rPr>
        <sz val="10"/>
        <color theme="1"/>
        <rFont val="Aptos Narrow"/>
        <family val="2"/>
        <scheme val="minor"/>
      </rPr>
      <t xml:space="preserve">Up to $600,000 based on stage and scope of research.
</t>
    </r>
    <r>
      <rPr>
        <b/>
        <sz val="10"/>
        <color theme="1"/>
        <rFont val="Aptos Narrow"/>
        <family val="2"/>
        <scheme val="minor"/>
      </rPr>
      <t>[Letter of Intent]</t>
    </r>
  </si>
  <si>
    <r>
      <rPr>
        <b/>
        <sz val="11"/>
        <color theme="1"/>
        <rFont val="Aptos Narrow"/>
        <family val="2"/>
        <scheme val="minor"/>
      </rPr>
      <t>Prevention Pipeline</t>
    </r>
    <r>
      <rPr>
        <sz val="11"/>
        <color theme="1"/>
        <rFont val="Aptos Narrow"/>
        <family val="2"/>
        <scheme val="minor"/>
      </rPr>
      <t xml:space="preserve">
</t>
    </r>
    <r>
      <rPr>
        <sz val="10"/>
        <color theme="1"/>
        <rFont val="Aptos Narrow"/>
        <family val="2"/>
        <scheme val="minor"/>
      </rPr>
      <t xml:space="preserve">The ADDF seeks to support studies of cognitive symptoms due to health conditions, comparative effectiveness research, and epidemiological studies that probe whether the use or choice of drugs alters the risk for dementia or cognitive decline.
</t>
    </r>
    <r>
      <rPr>
        <b/>
        <sz val="10"/>
        <color theme="1"/>
        <rFont val="Aptos Narrow"/>
        <family val="2"/>
        <scheme val="minor"/>
      </rPr>
      <t>The Prevention RFP supports:</t>
    </r>
    <r>
      <rPr>
        <sz val="10"/>
        <color theme="1"/>
        <rFont val="Aptos Narrow"/>
        <family val="2"/>
        <scheme val="minor"/>
      </rPr>
      <t xml:space="preserve">
- Studies of Cognitive Decline and Risk Reduction
- Comparative Effectiveness Research
- Studies Leveraging the Consortium of Cohorts for Alzheimer's Prevention Action (CAPA)
</t>
    </r>
    <r>
      <rPr>
        <b/>
        <sz val="10"/>
        <color theme="1"/>
        <rFont val="Aptos Narrow"/>
        <family val="2"/>
        <scheme val="minor"/>
      </rPr>
      <t>Award Amount:</t>
    </r>
    <r>
      <rPr>
        <sz val="10"/>
        <color theme="1"/>
        <rFont val="Aptos Narrow"/>
        <family val="2"/>
        <scheme val="minor"/>
      </rPr>
      <t xml:space="preserve">
- Up to $5,000,000 for clinical trials based on stage and scope of research
- For studies requiring additional support, co-funding from other funding agencies or investors is encouraged
- Payment structure will be negotiated and based on milestone achievements and recruitment
</t>
    </r>
    <r>
      <rPr>
        <b/>
        <sz val="10"/>
        <color theme="1"/>
        <rFont val="Aptos Narrow"/>
        <family val="2"/>
        <scheme val="minor"/>
      </rPr>
      <t>[Letter of Intent]</t>
    </r>
    <r>
      <rPr>
        <sz val="10"/>
        <color theme="1"/>
        <rFont val="Aptos Narrow"/>
        <family val="2"/>
        <scheme val="minor"/>
      </rPr>
      <t xml:space="preserve">
</t>
    </r>
  </si>
  <si>
    <r>
      <rPr>
        <b/>
        <sz val="11"/>
        <color theme="1"/>
        <rFont val="Aptos Narrow"/>
        <family val="2"/>
      </rPr>
      <t>Disruptive Fertilizer Technology Fellowship</t>
    </r>
    <r>
      <rPr>
        <sz val="11"/>
        <color theme="1"/>
        <rFont val="Aptos Narrow"/>
        <family val="2"/>
      </rPr>
      <t xml:space="preserve">
</t>
    </r>
    <r>
      <rPr>
        <sz val="10"/>
        <color theme="1"/>
        <rFont val="Aptos Narrow"/>
        <family val="2"/>
      </rPr>
      <t>Fertilizers are an essential input to produce healthy, high-yielding crops; however, plants may not absorb all the fertilizer applied, and excess fertilizer can produce harmful environmental consequences. Farmers need improved fertilizer technologies and guidance to improve soil and plant health, crop productivity and environmental resilience.
The Foundation for Food &amp; Agriculture Research (FFAR) and OCP North America (OCPNA), a subsidiary of the global plant-nutrition company OCP Group, created the FFAR-OCP Disruptive Fertilizer Technology Fellowship (FFAR-OCP Fellowship) to provide early-career scientists with opportunities to advance research on precision fertilizer application methods, nutrient recommendation methods and guidance on land applications of animal waste to customize and enhance fertilizer efficiency. Ultimately, the FFAR-OCP Fellowship intends to deliver new innovations in fertilizer products that are safe, effective, commercially scalable and easily understood by farmers. The FFAR-OCP Fellowship is a two-year program supported by $250,000 from both FFAR and OCP North America for a total program fund of $500,000.
Each awardee may receive up to $75,000 in funding, and applicants are not required to secure additional funds.</t>
    </r>
  </si>
  <si>
    <t>Foundation for Food &amp; Agriculture Research (FFAR)
OCP North America (OCPNA)</t>
  </si>
  <si>
    <r>
      <rPr>
        <b/>
        <sz val="11"/>
        <color theme="1"/>
        <rFont val="Aptos Narrow"/>
        <family val="2"/>
        <scheme val="minor"/>
      </rPr>
      <t>CRI Irvington Postdoctoral Fellowship to Promote Racial Diversity</t>
    </r>
    <r>
      <rPr>
        <sz val="11"/>
        <color theme="1"/>
        <rFont val="Aptos Narrow"/>
        <family val="2"/>
        <scheme val="minor"/>
      </rPr>
      <t xml:space="preserve">
</t>
    </r>
    <r>
      <rPr>
        <sz val="10"/>
        <color theme="1"/>
        <rFont val="Aptos Narrow"/>
        <family val="2"/>
        <scheme val="minor"/>
      </rPr>
      <t>The CRI Irvington Postdoctoral Fellowship to Promote Racial Diversity supports qualified young scientists from underrepresented minorities at leading universities and research centers around the world who wish to receive training in fundamental immunology and cancer immunology. Fellows train under the guidance of a world-renowned immunologist, who sponsors the fellow and prepares him or her for a productive and successful career in cancer immunology. The program will provide additional support for mentoring and career advancement to these individuals, as we work to build a more racially diverse and inclusive community of scientists working in immuno-oncology.
We invite applications from candidates who identify as Black or African American, Hispanic or Latino, or American Indian or Alaska Native, Native Hawaiian, or other Pacific Islander. CRI also recognizes that underrepresentation can vary from setting to setting; individuals from socioeconomically disadvantaged populations and from other racial or ethnic groups that can be demonstrated convincingly to be underrepresented by the grantee institution are encouraged to apply. Both U.S. and non-U.S. citizens are eligible.
CRI seeks hypothesis-driven, mechanistic studies in both immunology and tumor immunology that aim to directly impact our understanding of the immune system’s role in cancer.</t>
    </r>
  </si>
  <si>
    <r>
      <rPr>
        <b/>
        <sz val="11"/>
        <color theme="1"/>
        <rFont val="Aptos Narrow"/>
        <family val="2"/>
        <scheme val="minor"/>
      </rPr>
      <t>CRI Irvington Postdoctoral Fellowship</t>
    </r>
    <r>
      <rPr>
        <sz val="11"/>
        <color theme="1"/>
        <rFont val="Aptos Narrow"/>
        <family val="2"/>
        <scheme val="minor"/>
      </rPr>
      <t xml:space="preserve">
</t>
    </r>
    <r>
      <rPr>
        <sz val="10"/>
        <color theme="1"/>
        <rFont val="Aptos Narrow"/>
        <family val="2"/>
        <scheme val="minor"/>
      </rPr>
      <t>The CRI Irvington Postdoctoral Fellowship Program supports qualified young scientists at leading universities and research centers around the world who wish to receive training in fundamental immunology or cancer immunology. CRI seeks hypothesis-driven, mechanistic studies in both immunology and tumor immunology.</t>
    </r>
  </si>
  <si>
    <r>
      <rPr>
        <b/>
        <sz val="11"/>
        <color theme="1"/>
        <rFont val="Aptos Narrow"/>
        <family val="2"/>
        <scheme val="minor"/>
      </rPr>
      <t>Immuno-Informatics Postdoctoral Fellowship</t>
    </r>
    <r>
      <rPr>
        <sz val="11"/>
        <color theme="1"/>
        <rFont val="Aptos Narrow"/>
        <family val="2"/>
        <scheme val="minor"/>
      </rPr>
      <t xml:space="preserve">
</t>
    </r>
    <r>
      <rPr>
        <sz val="10"/>
        <color theme="1"/>
        <rFont val="Aptos Narrow"/>
        <family val="2"/>
        <scheme val="minor"/>
      </rPr>
      <t xml:space="preserve">The Cancer Research Institute (CRI) Immuno-Informatics Postdoctoral Fellowship Program aims to support qualified young scientists at academic research institutions around the world who wish to receive dual training in immunology and data science. The fellowships will support both computational biologists who seek to strengthen their knowledge of immunology and cancer immunologists who seek training in computational biology, data science, and/or genomics under the mentorship of world-renowned scientists in these disciplines. We will also consider applicants from diverse PhD fields who will train at the interface of cancer immunology and computational biology. The program is designed to train and equip the next generation of scientists with the knowledge and practical tools to pursue novel research ideas bridging immunology and computational biology. </t>
    </r>
  </si>
  <si>
    <t>Next opportunity to apply is September 1, 2025.</t>
  </si>
  <si>
    <r>
      <rPr>
        <b/>
        <sz val="11"/>
        <color theme="1"/>
        <rFont val="Aptos Narrow"/>
        <family val="2"/>
      </rPr>
      <t>Glenn Foundation for Medical Research Discovery Award</t>
    </r>
    <r>
      <rPr>
        <sz val="11"/>
        <color theme="1"/>
        <rFont val="Aptos Narrow"/>
        <family val="2"/>
      </rPr>
      <t xml:space="preserve">
</t>
    </r>
    <r>
      <rPr>
        <sz val="10"/>
        <color theme="1"/>
        <rFont val="Aptos Narrow"/>
        <family val="2"/>
      </rPr>
      <t xml:space="preserve">The Glenn Foundation for Medical Research (GFMR) in collaboration with the American Federation for Aging Research (AFAR), has established the Glenn Foundation Discovery Award. This Award was created to support research projects with strong potential to develop pioneering discoveries for understanding the underlying biological mechanisms that govern normal human aging and its related physiological decline. Relevant proposals from any branch of biology are eligible. This funding program specifically seeks to include principal investigators who may not have previously worked in the area of aging, but whose research and expertise are applicable to understanding the biological mechanisms of normal aging and its relevance to age-associated health decline.
Projects that characterize aging as a disease, or that focus on specific diseases are discouraged unless the research plan provides direct connections to the biology of aging and/or the prospect of a translational discovery relevant to improving human healthspan.
Up to two three-year awards will be made in 2025. Each award is for $525,000 payable in annual installments of $175,000 per year, of which a maximum of 8% may be used for indirect expenses or institutional overhead (not to exceed $12,963 per year).
</t>
    </r>
    <r>
      <rPr>
        <b/>
        <sz val="10"/>
        <color theme="1"/>
        <rFont val="Aptos Narrow"/>
        <family val="2"/>
      </rPr>
      <t>[Letter of Intent]</t>
    </r>
  </si>
  <si>
    <t>American Institute for Cancer Research (AICR)
Sontag Foundation</t>
  </si>
  <si>
    <r>
      <rPr>
        <b/>
        <sz val="11"/>
        <color theme="1"/>
        <rFont val="Aptos Narrow"/>
        <family val="2"/>
      </rPr>
      <t>Brain Cancer Research Fellowship</t>
    </r>
    <r>
      <rPr>
        <sz val="11"/>
        <color theme="1"/>
        <rFont val="Aptos Narrow"/>
        <family val="2"/>
      </rPr>
      <t xml:space="preserve">
</t>
    </r>
    <r>
      <rPr>
        <sz val="10"/>
        <color theme="1"/>
        <rFont val="Aptos Narrow"/>
        <family val="2"/>
      </rPr>
      <t xml:space="preserve">The AACR-Sontag Foundation Brain Cancer Research Fellowship represents a joint effort to encourage and support a postdoctoral or clinical research fellow to conduct brain cancer research and to establish a successful career path in this field. The proposed project may be in basic, clinical, translational, or population sciences research and must have direct applicability and relevance to brain cancer. Applications from investigators with experience in other areas of cancer or biomedical research who have promising ideas or approaches that can be applied to brain cancer research are especially encouraged.
The fellowship provides a two-year grant of $130,000 to support the salary and benefits of the fellow while working on a mentored brain cancer research project. Funds may also be designated for non-personnel expenses such as research/laboratory supplies, equipment, publication charges for manuscripts that pertain directly to the funded project, and other research expenses.
</t>
    </r>
    <r>
      <rPr>
        <b/>
        <sz val="10"/>
        <color theme="1"/>
        <rFont val="Aptos Narrow"/>
        <family val="2"/>
      </rPr>
      <t>[Letter of Intent]</t>
    </r>
  </si>
  <si>
    <r>
      <rPr>
        <b/>
        <sz val="11"/>
        <color theme="1"/>
        <rFont val="Aptos Narrow"/>
        <family val="2"/>
      </rPr>
      <t>Queen-Nellie Evans Award</t>
    </r>
    <r>
      <rPr>
        <sz val="11"/>
        <color theme="1"/>
        <rFont val="Aptos Narrow"/>
        <family val="2"/>
      </rPr>
      <t xml:space="preserve">
</t>
    </r>
    <r>
      <rPr>
        <sz val="10"/>
        <color theme="1"/>
        <rFont val="Aptos Narrow"/>
        <family val="2"/>
      </rPr>
      <t>The APF Queen-Nellie Evans Award will fund a graduate student from an underrepresented group, enrolled in an accredited master’s or doctoral psychology program, who has a demonstrated financial need and is committed to improving the disparities in societal structures and issues that negatively impact communities of color, particularly communities of African descent, particularly:
- Root causes
- Interventions
- Direct or indirect effects to individual mental and physical health and well-being
- Broader negative social or psychological effects on the impacted population</t>
    </r>
  </si>
  <si>
    <r>
      <rPr>
        <b/>
        <sz val="11"/>
        <color theme="1"/>
        <rFont val="Aptos Narrow"/>
        <family val="2"/>
      </rPr>
      <t>Richardson-Lowman Serious Mental Illness Research Grant</t>
    </r>
    <r>
      <rPr>
        <sz val="11"/>
        <color theme="1"/>
        <rFont val="Aptos Narrow"/>
        <family val="2"/>
      </rPr>
      <t xml:space="preserve">
</t>
    </r>
    <r>
      <rPr>
        <sz val="10"/>
        <color theme="1"/>
        <rFont val="Aptos Narrow"/>
        <family val="2"/>
      </rPr>
      <t>The Richardson-Lowman Serious Mental Illness Research Grant supports Serious Mental Illness (SMI) clinical research and SMI program evaluation by doctoral level psychologists.
Three SMI areas of particular interest are:
- Functional assessment and rehabilitation including self-care, work, housing and health care; and/or
- The interaction of mental illness and physical health in middle age and old age; and/or
- Mental health of incarcerated persons.</t>
    </r>
  </si>
  <si>
    <r>
      <rPr>
        <b/>
        <sz val="11"/>
        <color theme="1"/>
        <rFont val="Aptos Narrow"/>
        <family val="2"/>
      </rPr>
      <t>Lowman-Richardson Consulting and I-O Psychology Research Grant</t>
    </r>
    <r>
      <rPr>
        <sz val="11"/>
        <color theme="1"/>
        <rFont val="Aptos Narrow"/>
        <family val="2"/>
      </rPr>
      <t xml:space="preserve">
</t>
    </r>
    <r>
      <rPr>
        <sz val="10"/>
        <color theme="1"/>
        <rFont val="Aptos Narrow"/>
        <family val="2"/>
      </rPr>
      <t>The Lowman-Richardson Consulting and I-O Psychology Research Grant supports research in the following areas:
- Professional ethics related to organizational, consulting, and / or I-O psychology
- Research on the interaction of occupational interests, abilities, and personality related to career choice, job satisfaction, work motivation, and/or job performance
- Occupational mental health</t>
    </r>
  </si>
  <si>
    <r>
      <rPr>
        <b/>
        <sz val="11"/>
        <color theme="1"/>
        <rFont val="Aptos Narrow"/>
        <family val="2"/>
      </rPr>
      <t>Direct Action Visionary Grants</t>
    </r>
    <r>
      <rPr>
        <sz val="11"/>
        <color theme="1"/>
        <rFont val="Aptos Narrow"/>
        <family val="2"/>
      </rPr>
      <t xml:space="preserve">
</t>
    </r>
    <r>
      <rPr>
        <sz val="10"/>
        <color theme="1"/>
        <rFont val="Aptos Narrow"/>
        <family val="2"/>
      </rPr>
      <t>The APF Direct Action Visionary Grants seek to fund innovative interventions, based on psychological knowledge, that directly address pressing needs of communities.
Research is critical to advancing the field of psychology, but communities also need care right now. APF is uniquely positioned to accomplish both. Through APF Direct Action Visionary Grants, we are particularly interested in supporting communities and populations dealing with prejudice, bias, intolerance, and all forms of bigotry including racism, antisemitism, homophobia, and misogyny. Projects should support APF’s four Visionary Priorities:
- Serve marginalized communities
- End prejudice and stigma
- Prevent violence
- Explore mind-body health connections</t>
    </r>
  </si>
  <si>
    <r>
      <rPr>
        <b/>
        <sz val="11"/>
        <color theme="1"/>
        <rFont val="Aptos Narrow"/>
        <family val="2"/>
      </rPr>
      <t>Climate + Health Excellence (CHEX) Centers</t>
    </r>
    <r>
      <rPr>
        <sz val="11"/>
        <color theme="1"/>
        <rFont val="Aptos Narrow"/>
        <family val="2"/>
      </rPr>
      <t xml:space="preserve">
</t>
    </r>
    <r>
      <rPr>
        <sz val="10"/>
        <color theme="1"/>
        <rFont val="Aptos Narrow"/>
        <family val="2"/>
      </rPr>
      <t xml:space="preserve">New institutional awards of up to $10,000,000 to stimulate development of strong research, education, and public communications connections between fields that aim to understand and mitigate the impact of climate change on human health. In general, this award will support institutions or consortia that are already moving toward establishing themselves as centers of excellence for understanding climate change’s impact on human health and for leadership in climate education OR public communication around climate and health. Applications from institutions just starting to integrate Climate + Health into their planning are expected to be uncompetitive. Up to three awards will be made over two rounds of competition.
</t>
    </r>
    <r>
      <rPr>
        <b/>
        <sz val="10"/>
        <color rgb="FFFF0000"/>
        <rFont val="Aptos Narrow"/>
        <family val="2"/>
      </rPr>
      <t>LIMITED SUBMISSION</t>
    </r>
    <r>
      <rPr>
        <b/>
        <sz val="10"/>
        <color theme="1"/>
        <rFont val="Aptos Narrow"/>
        <family val="2"/>
      </rPr>
      <t xml:space="preserve"> - Contact the Division of Research and Innovation at research.development@oregonstate.edu if interested in applying.</t>
    </r>
    <r>
      <rPr>
        <sz val="11"/>
        <color theme="1"/>
        <rFont val="Aptos Narrow"/>
        <family val="2"/>
      </rPr>
      <t xml:space="preserve">
</t>
    </r>
    <r>
      <rPr>
        <sz val="10"/>
        <color theme="1"/>
        <rFont val="Aptos Narrow"/>
        <family val="2"/>
      </rPr>
      <t xml:space="preserve">
</t>
    </r>
    <r>
      <rPr>
        <b/>
        <sz val="10"/>
        <color theme="1"/>
        <rFont val="Aptos Narrow"/>
        <family val="2"/>
      </rPr>
      <t>[Letter of Intent]</t>
    </r>
  </si>
  <si>
    <r>
      <rPr>
        <b/>
        <sz val="11"/>
        <color rgb="FF000000"/>
        <rFont val="Aptos Narrow"/>
        <family val="2"/>
      </rPr>
      <t xml:space="preserve">Quantum Machine Learning for Predicting Molecular Spectral Properties - </t>
    </r>
    <r>
      <rPr>
        <b/>
        <sz val="11"/>
        <color rgb="FFFF0000"/>
        <rFont val="Aptos Narrow"/>
        <family val="2"/>
      </rPr>
      <t>DEADLINE EXTENDED</t>
    </r>
    <r>
      <rPr>
        <sz val="11"/>
        <color rgb="FF000000"/>
        <rFont val="Aptos Narrow"/>
        <family val="2"/>
      </rPr>
      <t xml:space="preserve">
</t>
    </r>
    <r>
      <rPr>
        <sz val="10"/>
        <color rgb="FF000000"/>
        <rFont val="Aptos Narrow"/>
        <family val="2"/>
      </rPr>
      <t>Currently, we utilize classical simulation methods, such as density functional theory (DFT), to predict molecular spectral properties. While such classical simulation methods provide reliable results, they have limitations in computational efficiency and accuracy, especially for larger, more complex molecules or reactions. To overcome these challenges and enhance predictive power, BASF is interested in exploring Quantum Machine Learning (QML) techniques, which have the potential to significantly improve both the speed and precision of spectral property predictions.
We are looking for promising QML methods with the potential to exceed classical methods in terms of speed and accuracy. In a joint research project, we would like to evaluate the proposed QML method. The developed method should ultimately be applicable to different molecules, perform well on provided datasets, and be demonstrated on similar use cases.
Matching funding will be available depending on the scope of the proposal received.</t>
    </r>
  </si>
  <si>
    <t>Opportunity received fewer than five submissions. 
Apply via Halo.Science.</t>
  </si>
  <si>
    <t>Patient-Centered Outcomes Research Institute (PCORI)</t>
  </si>
  <si>
    <r>
      <rPr>
        <b/>
        <sz val="11"/>
        <color theme="1"/>
        <rFont val="Aptos Narrow"/>
        <family val="2"/>
      </rPr>
      <t>Improving Mental and Behavioral Health</t>
    </r>
    <r>
      <rPr>
        <sz val="11"/>
        <color theme="1"/>
        <rFont val="Aptos Narrow"/>
        <family val="2"/>
      </rPr>
      <t xml:space="preserve">
</t>
    </r>
    <r>
      <rPr>
        <sz val="10"/>
        <color theme="1"/>
        <rFont val="Aptos Narrow"/>
        <family val="2"/>
      </rPr>
      <t xml:space="preserve">This PFA calls for studies comparing system-, community- and individual-level interventions that improve mental and behavioral health conditions. Approaches leading to improved mental and behavioral health outcomes for under-researched and underserved populations are of interest. Appropriate settings for intervention delivery include but are not limited to outpatient clinics, in-patient settings, primary care practices, community-based organizations, and schools.
This opportunity aims to fund studies comparing two or more approaches for prevention, diagnosis, treatment or care delivery related to mental and behavioral health conditions. PCORI is particularly interested in submissions that address the following special areas of emphasis: mental and behavioral health of children and youth, suicide prevention and crisis response, and strategies to improve mental health care access and delivery.
This funding announcement will accept applications with direct costs up to $12 million and up to five years in duration.
</t>
    </r>
    <r>
      <rPr>
        <b/>
        <sz val="10"/>
        <color theme="1"/>
        <rFont val="Aptos Narrow"/>
        <family val="2"/>
      </rPr>
      <t>[Letter of Intent]</t>
    </r>
  </si>
  <si>
    <t>Global Action to End Smoking</t>
  </si>
  <si>
    <r>
      <rPr>
        <b/>
        <sz val="11"/>
        <color theme="1"/>
        <rFont val="Aptos Narrow"/>
        <family val="2"/>
      </rPr>
      <t>Advancing Innovative Smoking Cessation through Dissemination, Implementation &amp; Training Grants (Small Scale Projects)</t>
    </r>
    <r>
      <rPr>
        <sz val="11"/>
        <color theme="1"/>
        <rFont val="Aptos Narrow"/>
        <family val="2"/>
      </rPr>
      <t xml:space="preserve">
</t>
    </r>
    <r>
      <rPr>
        <sz val="10"/>
        <color theme="1"/>
        <rFont val="Aptos Narrow"/>
        <family val="2"/>
      </rPr>
      <t>Consistent with its charitable mission, Global Action to End Smoking (GA) seeks proposals for innovative grant programs that disseminate science-based information about smoking cessation tools that are available to people who smoke, their healthcare providers, health journalists including the wider media community, and the general public.
GA’s strategic objective is to accelerate comprehensive, science-based global efforts to end the smoking epidemic, with a focus on low-and middle-income countries and marginalized populations in high-income countries. This RFP is specifically designed for small-scale or “developmental” programs that are smaller in scope than large-scale or confirmatory programs.</t>
    </r>
  </si>
  <si>
    <r>
      <rPr>
        <b/>
        <sz val="11"/>
        <color theme="1"/>
        <rFont val="Aptos Narrow"/>
        <family val="2"/>
      </rPr>
      <t>Advancing Innovative Smoking Cessation through Dissemination, Implementation &amp; Training Grants (Large Scale Projects)</t>
    </r>
    <r>
      <rPr>
        <sz val="11"/>
        <color theme="1"/>
        <rFont val="Aptos Narrow"/>
        <family val="2"/>
      </rPr>
      <t xml:space="preserve">
</t>
    </r>
    <r>
      <rPr>
        <sz val="10"/>
        <color theme="1"/>
        <rFont val="Aptos Narrow"/>
        <family val="2"/>
      </rPr>
      <t xml:space="preserve">Consistent with its charitable mission, Global Action to End Smoking (GA) seeks proposals for innovative grant programs that disseminate science-based information about smoking cessation tools that are available to people who smoke, their healthcare providers, health journalists including the wider media community, and the general public. This Request for Proposal (RFP) will fund diverse strategies within GA’s strategic plan relating to its Dissemination, Implementation, and Training (DIT) workstream, tailored to the needs of respective countries or populations, that:
</t>
    </r>
    <r>
      <rPr>
        <b/>
        <sz val="10"/>
        <color theme="1"/>
        <rFont val="Aptos Narrow"/>
        <family val="2"/>
      </rPr>
      <t>(1)</t>
    </r>
    <r>
      <rPr>
        <sz val="10"/>
        <color theme="1"/>
        <rFont val="Aptos Narrow"/>
        <family val="2"/>
      </rPr>
      <t xml:space="preserve"> increase awareness of locally available cessation options and their importance,
</t>
    </r>
    <r>
      <rPr>
        <b/>
        <sz val="10"/>
        <color theme="1"/>
        <rFont val="Aptos Narrow"/>
        <family val="2"/>
      </rPr>
      <t>(2)</t>
    </r>
    <r>
      <rPr>
        <sz val="10"/>
        <color theme="1"/>
        <rFont val="Aptos Narrow"/>
        <family val="2"/>
      </rPr>
      <t xml:space="preserve"> correct widespread misperceptions about the relative risk of nicotine compared to combusted tobacco, and
</t>
    </r>
    <r>
      <rPr>
        <b/>
        <sz val="10"/>
        <color theme="1"/>
        <rFont val="Aptos Narrow"/>
        <family val="2"/>
      </rPr>
      <t>(3)</t>
    </r>
    <r>
      <rPr>
        <sz val="10"/>
        <color theme="1"/>
        <rFont val="Aptos Narrow"/>
        <family val="2"/>
      </rPr>
      <t xml:space="preserve"> disseminate accurate and consistent messaging about the potential role of reduced-risk nicotine products for smokers who cannot or will not quit using traditional interventions.
Additionally, GA encourages strong implementation research that examines the important and dynamic contextual factors that may influence the effectiveness of interventions in specific LMICs, or for marginalized populations in HICs.
GA’s goal is to fund investigator-initiated projects that generate new knowledge specific to populations disproportionately burdened by the smoking epidemic, and those that experience persistent tobacco-related health disparities. A geographic priority is countries with high smoking rates and disease burden from traditional tobacco use, with a focus on LMICs and the populations most at risk for premature morbidity and mortality. GA also prioritizes programs specific to marginalized groups within HICs with historically high smoking rates and those with poor cessation outcomes including, but not limited to, people of low socioeconomic status, sexual and gender minorities, people with mental health conditions or substance use disorders, and Indigenous peoples.</t>
    </r>
  </si>
  <si>
    <t>Quarterly submission dates will occur in January, March, June, and September.</t>
  </si>
  <si>
    <r>
      <rPr>
        <b/>
        <sz val="11"/>
        <color theme="1"/>
        <rFont val="Aptos Narrow"/>
        <family val="2"/>
      </rPr>
      <t>Ending the Smoking Epidemic by Advancing Global Research for Innovative Smoking Cessation (Large Scale Projects)</t>
    </r>
    <r>
      <rPr>
        <sz val="11"/>
        <color theme="1"/>
        <rFont val="Aptos Narrow"/>
        <family val="2"/>
      </rPr>
      <t xml:space="preserve">
</t>
    </r>
    <r>
      <rPr>
        <sz val="10"/>
        <color theme="1"/>
        <rFont val="Aptos Narrow"/>
        <family val="2"/>
      </rPr>
      <t>In support of its charitable mission, GA invites research grant proposals for Ending the Smoking Epidemic by Advancing Global Research for Innovative Smoking Cessation. GA’s strategic objective is to accelerate comprehensive, evidence-based global efforts to end the smoking epidemic, with a focus on LMICs and marginalized populations in HICs.
Proposals responsive to this RFP should fill scientific gaps in the evidence base related to tobacco use and smoking cessation through novel and non-duplicative research. This may include traditional cessation approaches, as well as the potential role of reduced risk nicotine products. All proposals should have a rigorous research plan that clearly defines (a) a significant unsolved problem and (b) a corresponding research question that describes specific and measurable study aims.
This RFP is specifically designed for large-scale, population-level, or confirmatory studies with sufficient preliminary data to justify the study design, aims, and hypotheses.</t>
    </r>
  </si>
  <si>
    <r>
      <rPr>
        <b/>
        <sz val="11"/>
        <color theme="1"/>
        <rFont val="Aptos Narrow"/>
        <family val="2"/>
      </rPr>
      <t>Ending the Smoking Epidemic by Advancing Global Research for Innovative Smoking Cessation (Small Scale Projects)</t>
    </r>
    <r>
      <rPr>
        <sz val="11"/>
        <color theme="1"/>
        <rFont val="Aptos Narrow"/>
        <family val="2"/>
      </rPr>
      <t xml:space="preserve">
</t>
    </r>
    <r>
      <rPr>
        <sz val="10"/>
        <color theme="1"/>
        <rFont val="Aptos Narrow"/>
        <family val="2"/>
      </rPr>
      <t>Consistent with its charitable mission, Global Action to End Smoking (GA) seeks research grant proposals that aim to fill scientific gaps and identify new solutions that help individual smokers quit cigarettes. GA funds research on different approaches aimed at ending the global smoking epidemic, including research on both traditional evidence-based interventions as well as newer reduced-risk nicotine products for smokers who cannot or will not quit using traditional interventions. Additionally, if cessation interventions have historically been developed in HICs, there is a need for strong implementation research to examine the important and dynamic factors that influence successful adaptation of these interventions to the unique contexts of LMICs (e.g., cultural, political, social, economic, regulatory, tobacco-type product use).
GA invites proposals for Ending the Smoking Epidemic by Advancing Global Research for Innovative Smoking Cessation. GA’s strategic objective is to accelerate comprehensive, evidence-based global efforts to end the smoking epidemic, with a focus on LMICs and marginalized populations in HICs.
This RFP is specifically designed for small-scale or “developmental” research projects that are smaller in scope than large-scale or confirmatory research. The overarching goal is to provide support for investigator-initiated projects in the early/conceptual phases of research or other small-scale projects with high research efficiency.</t>
    </r>
  </si>
  <si>
    <t>American Society for Engineering Education (ASEE)</t>
  </si>
  <si>
    <t>Informational webinars available on: January 13, 2025 at 11am PT, and January 21, 2025 at 9am PT</t>
  </si>
  <si>
    <r>
      <rPr>
        <b/>
        <sz val="11"/>
        <color theme="1"/>
        <rFont val="Aptos Narrow"/>
        <family val="2"/>
      </rPr>
      <t>ASEE - Engineering for One Planet Mini-Grant Program</t>
    </r>
    <r>
      <rPr>
        <sz val="11"/>
        <color theme="1"/>
        <rFont val="Aptos Narrow"/>
        <family val="2"/>
      </rPr>
      <t xml:space="preserve">
</t>
    </r>
    <r>
      <rPr>
        <sz val="10"/>
        <color theme="1"/>
        <rFont val="Aptos Narrow"/>
        <family val="2"/>
      </rPr>
      <t>With funding from The Lemelson Foundation, the ASEE Engineering for One Planet Mini-Grant Program (EOP-MGP) supports faculty in designing and piloting curricular changes to integrate sustainability across engineering programs using the EOP Framework. The program comprises several components, including seed funding, a virtual Community of Practice, and a mentoring program. The bulk of program activities will take place in Spring – Summer 2025 for course modifications in Fall 2025.</t>
    </r>
  </si>
  <si>
    <t>Mitsubishi Corporation Foundation for the Americas</t>
  </si>
  <si>
    <r>
      <rPr>
        <b/>
        <sz val="11"/>
        <color theme="1"/>
        <rFont val="Aptos Narrow"/>
        <family val="2"/>
        <scheme val="minor"/>
      </rPr>
      <t>Environmental Grants</t>
    </r>
    <r>
      <rPr>
        <sz val="11"/>
        <color theme="1"/>
        <rFont val="Aptos Narrow"/>
        <family val="2"/>
        <scheme val="minor"/>
      </rPr>
      <t xml:space="preserve">
</t>
    </r>
    <r>
      <rPr>
        <sz val="10"/>
        <color theme="1"/>
        <rFont val="Aptos Narrow"/>
        <family val="2"/>
        <scheme val="minor"/>
      </rPr>
      <t xml:space="preserve">The Mitsubishi Corporation Foundation for the Americas supports environmental causes to support projects that align with four central aims:
</t>
    </r>
    <r>
      <rPr>
        <b/>
        <sz val="10"/>
        <color theme="1"/>
        <rFont val="Aptos Narrow"/>
        <family val="2"/>
        <scheme val="minor"/>
      </rPr>
      <t>Biodiversity conservation</t>
    </r>
    <r>
      <rPr>
        <sz val="10"/>
        <color theme="1"/>
        <rFont val="Aptos Narrow"/>
        <family val="2"/>
        <scheme val="minor"/>
      </rPr>
      <t xml:space="preserve">
- We promote the conservation of biological diversity and natural resources by supporting research, the establishment of protected areas, and strategies for valuing the natural environment such as Payments for Ecosystem Services.
</t>
    </r>
    <r>
      <rPr>
        <b/>
        <sz val="10"/>
        <color theme="1"/>
        <rFont val="Aptos Narrow"/>
        <family val="2"/>
        <scheme val="minor"/>
      </rPr>
      <t>Environmental education</t>
    </r>
    <r>
      <rPr>
        <sz val="10"/>
        <color theme="1"/>
        <rFont val="Aptos Narrow"/>
        <family val="2"/>
        <scheme val="minor"/>
      </rPr>
      <t xml:space="preserve">
- We support environmental education programs that raise public awareness about the environment, and foster greater appreciation for the value and scarcity of natural resources, and the importance of environmental stewardship.
</t>
    </r>
    <r>
      <rPr>
        <b/>
        <sz val="10"/>
        <color theme="1"/>
        <rFont val="Aptos Narrow"/>
        <family val="2"/>
        <scheme val="minor"/>
      </rPr>
      <t>Environmental justice</t>
    </r>
    <r>
      <rPr>
        <sz val="10"/>
        <color theme="1"/>
        <rFont val="Aptos Narrow"/>
        <family val="2"/>
        <scheme val="minor"/>
      </rPr>
      <t xml:space="preserve">
- We promote environmental justice by supporting the rights of marginalized communities to live in a clean and safe environment and participate in decision-making that impacts their environment. This helps to ensure that the burdens of industrial development are not unfairly imposed on those communities that are the most vulnerable to negative environmental impacts.
</t>
    </r>
    <r>
      <rPr>
        <b/>
        <sz val="10"/>
        <color theme="1"/>
        <rFont val="Aptos Narrow"/>
        <family val="2"/>
        <scheme val="minor"/>
      </rPr>
      <t>Sustainable development</t>
    </r>
    <r>
      <rPr>
        <sz val="10"/>
        <color theme="1"/>
        <rFont val="Aptos Narrow"/>
        <family val="2"/>
        <scheme val="minor"/>
      </rPr>
      <t xml:space="preserve">
- We support sustainable development by means of local livelihood development for communities in environmentally sensitive areas, support for small and medium size enterprises in developing countries, and by promoting sustainable business practices.
Awarded grants generally range from $50,000 to $200,000.</t>
    </r>
    <r>
      <rPr>
        <sz val="11"/>
        <color theme="1"/>
        <rFont val="Aptos Narrow"/>
        <family val="2"/>
        <scheme val="minor"/>
      </rPr>
      <t xml:space="preserve">
</t>
    </r>
  </si>
  <si>
    <t>Recommended to apply early in the year.</t>
  </si>
  <si>
    <t>Foundation for Physical Therapy Research</t>
  </si>
  <si>
    <r>
      <rPr>
        <b/>
        <sz val="11"/>
        <color theme="1"/>
        <rFont val="Aptos Narrow"/>
        <family val="2"/>
      </rPr>
      <t>Promotion of Doctoral Studies Scholarships</t>
    </r>
    <r>
      <rPr>
        <sz val="11"/>
        <color theme="1"/>
        <rFont val="Aptos Narrow"/>
        <family val="2"/>
      </rPr>
      <t xml:space="preserve">
</t>
    </r>
    <r>
      <rPr>
        <sz val="10"/>
        <color theme="1"/>
        <rFont val="Aptos Narrow"/>
        <family val="2"/>
      </rPr>
      <t xml:space="preserve">The Foundation for Physical Therapy Research offers annual scholarship awards to licensed physical therapists or physical therapist assistants who are APTA members pursuing a PhD, EdD, DSc or other academic research degrees who intend to pursue a career in PT-related research. Areas of study include: acute care, cardiovascular and pulmanary, PT Education, geriatrics, health services research/implementation science, neurology, orthopedics, pediatrics, and pelvic health.
Scholarships are awarded annually. Applicants may be awarded up to four awards totaling $45,000. </t>
    </r>
  </si>
  <si>
    <r>
      <rPr>
        <sz val="10"/>
        <rFont val="Aptos Narrow"/>
        <family val="2"/>
      </rPr>
      <t>Internal deadline.</t>
    </r>
    <r>
      <rPr>
        <b/>
        <sz val="10"/>
        <color rgb="FFFF0000"/>
        <rFont val="Aptos Narrow"/>
        <family val="2"/>
      </rPr>
      <t xml:space="preserve">
LIMITED SUBMISSION
</t>
    </r>
    <r>
      <rPr>
        <sz val="10"/>
        <rFont val="Aptos Narrow"/>
        <family val="2"/>
      </rPr>
      <t xml:space="preserve">
Letter of Intent due on August, 7 2025.</t>
    </r>
  </si>
  <si>
    <r>
      <rPr>
        <b/>
        <sz val="11"/>
        <color theme="1"/>
        <rFont val="Aptos Narrow"/>
        <family val="2"/>
      </rPr>
      <t>Veterinary Student Scholars</t>
    </r>
    <r>
      <rPr>
        <sz val="11"/>
        <color theme="1"/>
        <rFont val="Aptos Narrow"/>
        <family val="2"/>
      </rPr>
      <t xml:space="preserve">
</t>
    </r>
    <r>
      <rPr>
        <sz val="10"/>
        <color theme="1"/>
        <rFont val="Aptos Narrow"/>
        <family val="2"/>
      </rPr>
      <t xml:space="preserve">The Morris Animal Foundation Veterinary Student Scholar (VSS) program is a competitive program that provides veterinary students the opportunity to become involved in mentored research that advances the health and/or welfare of dogs, cats, equids, or wildlife. The VSS program awards stipends of $5,500 to veterinary students who are selected by their institution to participate in clinical or basic animal health research.
</t>
    </r>
    <r>
      <rPr>
        <b/>
        <sz val="10"/>
        <color rgb="FFFF0000"/>
        <rFont val="Aptos Narrow"/>
        <family val="2"/>
      </rPr>
      <t>LIMITED SUBMISSION</t>
    </r>
    <r>
      <rPr>
        <sz val="10"/>
        <color theme="1"/>
        <rFont val="Aptos Narrow"/>
        <family val="2"/>
      </rPr>
      <t xml:space="preserve"> </t>
    </r>
    <r>
      <rPr>
        <b/>
        <sz val="10"/>
        <color theme="1"/>
        <rFont val="Aptos Narrow"/>
        <family val="2"/>
      </rPr>
      <t>- Up to two (2) VSS applications per institution may be submitted.</t>
    </r>
  </si>
  <si>
    <t>AI Safety Fund</t>
  </si>
  <si>
    <r>
      <rPr>
        <b/>
        <sz val="11"/>
        <color theme="1"/>
        <rFont val="Aptos Narrow"/>
        <family val="2"/>
      </rPr>
      <t>AI Agent Evaluation and Synthetic Content</t>
    </r>
    <r>
      <rPr>
        <sz val="11"/>
        <color theme="1"/>
        <rFont val="Aptos Narrow"/>
        <family val="2"/>
      </rPr>
      <t xml:space="preserve">
</t>
    </r>
    <r>
      <rPr>
        <sz val="10"/>
        <color theme="1"/>
        <rFont val="Aptos Narrow"/>
        <family val="2"/>
      </rPr>
      <t>The AI Safety Fund (AISF) seeks to support technical research for AI agent identity verification systems and AI agent safety evaluations. This funding aims to promote the safe and responsible development of AI agents while establishing robust frameworks for agent authentication and verification.
The AISF plans to fund research projects by academic labs, non-profits, independent researchers, and for-profit mission-driven entities across these topics. Proposed budgets should not exceed $500k.
Based on our recommendations, we may share particularly strong applications with other philanthropists interested in exploring grant opportunities.</t>
    </r>
  </si>
  <si>
    <t>American Association for Cancer Research (AACR)
KidneyCAN</t>
  </si>
  <si>
    <r>
      <rPr>
        <b/>
        <sz val="11"/>
        <color theme="1"/>
        <rFont val="Aptos Narrow"/>
        <family val="2"/>
      </rPr>
      <t>AACR-KidneyCAN Kidney Cancer Innovation and Discovery Grants</t>
    </r>
    <r>
      <rPr>
        <sz val="11"/>
        <color theme="1"/>
        <rFont val="Aptos Narrow"/>
        <family val="2"/>
      </rPr>
      <t xml:space="preserve">
</t>
    </r>
    <r>
      <rPr>
        <sz val="10"/>
        <color theme="1"/>
        <rFont val="Aptos Narrow"/>
        <family val="2"/>
      </rPr>
      <t>The AACR-KidneyCAN Kidney Cancer Innovation and Discovery Grants seeks to stimulate creative approaches to translate basic research into new treatment options for kidney cancer.
Applications are invited from researchers currently in the field as well as investigators with experience in other areas of cancer or biomedical research who have promising ideas and approaches that can be applied to kidney cancer research.</t>
    </r>
  </si>
  <si>
    <t>American College Health Foundation (ACHF)</t>
  </si>
  <si>
    <r>
      <rPr>
        <b/>
        <sz val="11"/>
        <color theme="1"/>
        <rFont val="Aptos Narrow"/>
        <family val="2"/>
      </rPr>
      <t>ACHF College Well-Being Funding Opportunity</t>
    </r>
    <r>
      <rPr>
        <sz val="11"/>
        <color theme="1"/>
        <rFont val="Aptos Narrow"/>
        <family val="2"/>
      </rPr>
      <t xml:space="preserve">
</t>
    </r>
    <r>
      <rPr>
        <sz val="10"/>
        <color theme="1"/>
        <rFont val="Aptos Narrow"/>
        <family val="2"/>
      </rPr>
      <t>Since 1920, the American College Health Association (ACHA) has been the principal leadership organization for advancing the health and well-being of college students and campus communities. The purpose of the ACHF College Well-Being Award Funding Opportunity is to offer up to two $3,500 awards to one or more institutions of higher education to create or improve underlying campus infrastructure (e.g., networks, resources, tools, structures, coalition-building) in a manner that raises the well-being of students as evidenced through creative programming and outcomes research initiatives.
Only campus health professionals who are American College Health Association Individual Members or employed at an ACHA Member Institution are eligible to apply.</t>
    </r>
  </si>
  <si>
    <r>
      <rPr>
        <b/>
        <sz val="11"/>
        <color theme="1"/>
        <rFont val="Aptos Narrow"/>
        <family val="2"/>
      </rPr>
      <t>TKoster's Charitable Innovative Health Care Award</t>
    </r>
    <r>
      <rPr>
        <sz val="11"/>
        <color theme="1"/>
        <rFont val="Aptos Narrow"/>
        <family val="2"/>
      </rPr>
      <t xml:space="preserve">
</t>
    </r>
    <r>
      <rPr>
        <sz val="10"/>
        <color theme="1"/>
        <rFont val="Aptos Narrow"/>
        <family val="2"/>
      </rPr>
      <t>Since 1920, the American College Health Association (ACHA) has been the principal leadership organization for advancing the health and well-being of college students and campus communities. The TKoster’s Charitable Innovative Health Care Award was established by Teresa Koster to support efforts to provide quality health care for students. The purpose of the fund is to provide financial support to student health centers and their staff for the development of innovative practices that improve access to quality health care for students.
American College Health Association institutional or individual members are eligible to apply for this funding opportunity.</t>
    </r>
  </si>
  <si>
    <r>
      <rPr>
        <b/>
        <sz val="11"/>
        <color theme="1"/>
        <rFont val="Aptos Narrow"/>
        <family val="2"/>
      </rPr>
      <t>Autism Rat Models Consortium (ARC) 2.0 RFA</t>
    </r>
    <r>
      <rPr>
        <sz val="11"/>
        <color theme="1"/>
        <rFont val="Aptos Narrow"/>
        <family val="2"/>
      </rPr>
      <t xml:space="preserve">
</t>
    </r>
    <r>
      <rPr>
        <sz val="10"/>
        <color theme="1"/>
        <rFont val="Aptos Narrow"/>
        <family val="2"/>
      </rPr>
      <t xml:space="preserve">The goal of this RFA is to recharge and extend a consortium of researchers using rats as an experimental system to advance our understanding of the behavioral and circuit neuroscience mechanisms underlying autism and related neurodevelopmental disorders (NDD). Proposals are expected to conduct in-depth behavioral and/or circuit analyses in SFARI rat models to further understand mechanisms underlying autism and NDD. SFARI will facilitate coordination across all funded projects through a research consortium.
</t>
    </r>
    <r>
      <rPr>
        <b/>
        <sz val="10"/>
        <color theme="1"/>
        <rFont val="Aptos Narrow"/>
        <family val="2"/>
      </rPr>
      <t xml:space="preserve">SFARI will offer two tracks within this RFA: Explorer and Collaboration. </t>
    </r>
    <r>
      <rPr>
        <sz val="10"/>
        <color theme="1"/>
        <rFont val="Aptos Narrow"/>
        <family val="2"/>
      </rPr>
      <t xml:space="preserve">For the </t>
    </r>
    <r>
      <rPr>
        <b/>
        <sz val="10"/>
        <color theme="1"/>
        <rFont val="Aptos Narrow"/>
        <family val="2"/>
      </rPr>
      <t>Explorer</t>
    </r>
    <r>
      <rPr>
        <sz val="10"/>
        <color theme="1"/>
        <rFont val="Aptos Narrow"/>
        <family val="2"/>
      </rPr>
      <t xml:space="preserve"> track, applicants may request up to $200,000, inclusive of 20 percent indirect costs, for each year of funding over a period of two (2) years, with the possibility of an additional two (2) years of funding for successful projects based on progress in the first two years. For the </t>
    </r>
    <r>
      <rPr>
        <b/>
        <sz val="10"/>
        <color theme="1"/>
        <rFont val="Aptos Narrow"/>
        <family val="2"/>
      </rPr>
      <t>Collaboration</t>
    </r>
    <r>
      <rPr>
        <sz val="10"/>
        <color theme="1"/>
        <rFont val="Aptos Narrow"/>
        <family val="2"/>
      </rPr>
      <t xml:space="preserve"> track, each lab within a Collaboration project may request a maximum of $300,000, inclusive of 20 percent indirect costs, for each year of funding over a period of three (3) to four (4) years. 
Applicants need not have been prior participants in ARC. For the Collaboration track, applications should build upon previous work in autism/NDD-relevant rat models (whether SFARI-funded or otherwise). For Explorer track applications, preliminary data in autism/NDD-relevant rat models is not required.</t>
    </r>
  </si>
  <si>
    <t>GLMA: Health Professionals Advancing LGBTQ+ Equality (GLMA)</t>
  </si>
  <si>
    <r>
      <rPr>
        <b/>
        <sz val="11"/>
        <color theme="1"/>
        <rFont val="Aptos Narrow"/>
        <family val="2"/>
        <scheme val="minor"/>
      </rPr>
      <t>Lesbian Health Fund - 2025 Grant Cycle</t>
    </r>
    <r>
      <rPr>
        <sz val="11"/>
        <color theme="1"/>
        <rFont val="Aptos Narrow"/>
        <family val="2"/>
        <scheme val="minor"/>
      </rPr>
      <t xml:space="preserve">
</t>
    </r>
    <r>
      <rPr>
        <sz val="10"/>
        <color theme="1"/>
        <rFont val="Aptos Narrow"/>
        <family val="2"/>
        <scheme val="minor"/>
      </rPr>
      <t>GLMA is a national organization committed to ensuring health equity for lesbian, gay, bisexual, transgender, and queer (LGBTQ+) communities and equality for LGBTQ+ health professionals in their work and learning environments. To achieve this mission, GLMA utilizes the scientific expertise of its diverse multidisciplinary membership to inform and drive advocacy, education, and research.
The Lesbian Health Fund (LHF), a program of GLMA: Health Professionals Advancing LGBTQ+ Equality, was established in 1992 to define, study, and educate lesbians and other sexual minority women, as well as their healthcare providers, about health issues facing the community. Today, we are still committed to improving the health and wellbeing of LGBTQ+ women &amp; girls through funding rigorous scientific research. LHF is the only US research fund dedicated solely to the unique health needs of LGBTQ+ women and girls.
Graduate students, postdoctoral fellows, and junior faculty interested in pursuing a research career focused on LGBTQ+ women or girls are invited to apply. Senior scholars, faculty, and non-profit organizations interested in expanding their program of research into this population are also welcome to apply.</t>
    </r>
  </si>
  <si>
    <t>Information session on January 23 at 9am.
Full proposal deadline on March 7.</t>
  </si>
  <si>
    <t>OHSU Knight Cancer Institute</t>
  </si>
  <si>
    <r>
      <rPr>
        <b/>
        <sz val="11"/>
        <color theme="1"/>
        <rFont val="Aptos Narrow"/>
        <family val="2"/>
      </rPr>
      <t>Community Partnership Program</t>
    </r>
    <r>
      <rPr>
        <sz val="11"/>
        <color theme="1"/>
        <rFont val="Aptos Narrow"/>
        <family val="2"/>
      </rPr>
      <t xml:space="preserve">
</t>
    </r>
    <r>
      <rPr>
        <sz val="10"/>
        <color theme="1"/>
        <rFont val="Aptos Narrow"/>
        <family val="2"/>
      </rPr>
      <t xml:space="preserve">The OHSU Knight Cancer Institute created the Community Partnership Program (CPP) to support the development of sustainable collaborations with Oregon communities to address community-identified cancer needs. Grants will fund projects anywhere along the cancer continuum from prevention and early detection to survivorship. Proposals that focus on addressing and/or are working directly with populations facing cancer-related health disparities are highly encouraged.
Grants are available in three tiers to support organizations in taking an initial idea and moving through the funding tiers to develop a sustainable effort: 
- Tier 1: Define Need: grants of up to $15,000
- Tier 2: Develop and Pilot: grants of up to $30,000
- Tier 3: Evaluate and Sustain: grants of up to $60,000
</t>
    </r>
    <r>
      <rPr>
        <b/>
        <sz val="10"/>
        <color theme="1"/>
        <rFont val="Aptos Narrow"/>
        <family val="2"/>
      </rPr>
      <t>Individuals affiliated with an academic institution or university are required to partner with a local community-based organization</t>
    </r>
    <r>
      <rPr>
        <sz val="10"/>
        <color theme="1"/>
        <rFont val="Aptos Narrow"/>
        <family val="2"/>
      </rPr>
      <t xml:space="preserve"> to ensure funds are invested into the target community. This partnership should include collaboration on proposal development and, if funded, the community partner should contribute to or lead project implementation.
</t>
    </r>
    <r>
      <rPr>
        <b/>
        <sz val="10"/>
        <color theme="1"/>
        <rFont val="Aptos Narrow"/>
        <family val="2"/>
      </rPr>
      <t>[Intent to Apply]</t>
    </r>
  </si>
  <si>
    <t>Children’s Tumor Foundation</t>
  </si>
  <si>
    <r>
      <rPr>
        <b/>
        <sz val="11"/>
        <color theme="1"/>
        <rFont val="Aptos Narrow"/>
        <family val="2"/>
      </rPr>
      <t>Drug Discovery Initiative</t>
    </r>
    <r>
      <rPr>
        <sz val="11"/>
        <color theme="1"/>
        <rFont val="Aptos Narrow"/>
        <family val="2"/>
      </rPr>
      <t xml:space="preserve">
</t>
    </r>
    <r>
      <rPr>
        <sz val="10"/>
        <color theme="1"/>
        <rFont val="Aptos Narrow"/>
        <family val="2"/>
      </rPr>
      <t>The Children’s Tumor Foundation is dedicated to funding research that will prevent, reverse, or manage the complications of neurofibromatosis type 1 (NF1), and all types of schwannomatosis (SWN), including NF2-related schwannomatosis (NF2-SWN), formerly called neurofibromatosis type 2.
The goal of the Drug Discovery Initiative (DDI) program is to stimulate NF drug discovery by funding researchers proposing to investigate novel or repurposing therapies for NF or to validate new NF targets. Proposals are expected to be short and concentrated on obtaining key preliminary data needed to quickly advance to the next step of drug discovery.
The DDI program provides funding for up to two years with a $200,000 budget overall.</t>
    </r>
  </si>
  <si>
    <t>11th Hour Racing</t>
  </si>
  <si>
    <r>
      <rPr>
        <b/>
        <sz val="11"/>
        <color theme="1"/>
        <rFont val="Aptos Narrow"/>
        <family val="2"/>
        <scheme val="minor"/>
      </rPr>
      <t>Ocean Health Grants</t>
    </r>
    <r>
      <rPr>
        <sz val="11"/>
        <color theme="1"/>
        <rFont val="Aptos Narrow"/>
        <family val="2"/>
        <scheme val="minor"/>
      </rPr>
      <t xml:space="preserve">
</t>
    </r>
    <r>
      <rPr>
        <sz val="10"/>
        <color theme="1"/>
        <rFont val="Aptos Narrow"/>
        <family val="2"/>
        <scheme val="minor"/>
      </rPr>
      <t>Our vision for the future includes cleaner, healthier waterways through strong local stewardship and collective action around the world. As the climate crisis intensifies, so does the impact on ocean health. We need a global paradigm shift from an extractive economy that depletes our natural resources to a sustainable economy that uses resources wisely and protects our ocean. We work to facilitate this transition by supporting local solutions to global problems, led by community organizations and industry leaders.
By supporting local pilot programs that model best practices of sustainability, restore coastal ecosystems, and advance ocean stewardship, our grantees are creating systemic change to restore ocean health.
Grants are typically one year in length, and we generally offer fewer multi-year grants. Typical grant awards range from $40,000 – $150,000, with an average grant size of $75,000. First-time grants to new organizations are generally smaller.
Our grant funding must be tied to a specific project, with measurable outcomes. We currently do not offer general funding, capital or infrastructure grants, or endowment funding.</t>
    </r>
  </si>
  <si>
    <t>Robert Wood Johnson Foundation</t>
  </si>
  <si>
    <t>Optional applicant webinar on January 14 at 11am PST.</t>
  </si>
  <si>
    <r>
      <rPr>
        <b/>
        <sz val="11"/>
        <color theme="1"/>
        <rFont val="Aptos Narrow"/>
        <family val="2"/>
      </rPr>
      <t>Health Policy Research Scholars</t>
    </r>
    <r>
      <rPr>
        <sz val="11"/>
        <color theme="1"/>
        <rFont val="Aptos Narrow"/>
        <family val="2"/>
      </rPr>
      <t xml:space="preserve">
</t>
    </r>
    <r>
      <rPr>
        <sz val="10"/>
        <color theme="1"/>
        <rFont val="Aptos Narrow"/>
        <family val="2"/>
      </rPr>
      <t>Health Policy Research Scholars (HPRS) is a four-year national leadership development program for full-time doctoral students from a wide range of nonclinical, research-focused disciplines in which policy is a key lever for change. HPRS builds on RWJF’s vision of leadership as a dynamic, transformative, relational process of change aimed at repairing damage from historical and structural injustices and oppression. The program is for doctoral students who are deeply committed to research that works to advance antiracism and structural change work aligned with the health needs of the most impacted communities. HPRS supports researchers from diverse backgrounds, particularly those with lived experiences of inequity, marginalization, and oppression.</t>
    </r>
  </si>
  <si>
    <t>Lever for Change</t>
  </si>
  <si>
    <r>
      <rPr>
        <b/>
        <sz val="11"/>
        <color theme="1"/>
        <rFont val="Aptos Narrow"/>
        <family val="2"/>
      </rPr>
      <t>The Trust in American Institutions Challenge</t>
    </r>
    <r>
      <rPr>
        <sz val="11"/>
        <color theme="1"/>
        <rFont val="Aptos Narrow"/>
        <family val="2"/>
      </rPr>
      <t xml:space="preserve">
</t>
    </r>
    <r>
      <rPr>
        <sz val="10"/>
        <color theme="1"/>
        <rFont val="Aptos Narrow"/>
        <family val="2"/>
      </rPr>
      <t xml:space="preserve">Data shows that public trust in public schools, government bodies, the media, and the medical system has declined significantly since 2015. This decline in trust has far-reaching ripple effects, both for our present and for our future, particularly in light of the polarized political landscape of the recent U.S. presidential election. It can result in fewer resources being devoted to these institutions—as is the case of many libraries, where budget cuts mean fewer services, including after-school programming and free Wi-Fi, on which our communities rely.
Dwindling trust also undercuts cohesion in our physical and virtual communities, and fosters an environment in which polarization can thrive. Our ties to one another, the health of our communities, and the future of our democracy are dependent on the strength of the institutions that underpin them.
</t>
    </r>
    <r>
      <rPr>
        <b/>
        <sz val="10"/>
        <color theme="1"/>
        <rFont val="Aptos Narrow"/>
        <family val="2"/>
      </rPr>
      <t>This challenge seeks transformative solutions that are poised to reverse recent trends and significantly increase public trust in core institutions in the United States in the next five years.</t>
    </r>
    <r>
      <rPr>
        <sz val="10"/>
        <color theme="1"/>
        <rFont val="Aptos Narrow"/>
        <family val="2"/>
      </rPr>
      <t xml:space="preserve"> Applicants best fit for this opportunity will use key leverage points to renew, rebuild, and/or establish trust in core institutions for Americans across the country.
</t>
    </r>
    <r>
      <rPr>
        <b/>
        <sz val="10"/>
        <color theme="1"/>
        <rFont val="Aptos Narrow"/>
        <family val="2"/>
      </rPr>
      <t>[Registration]</t>
    </r>
  </si>
  <si>
    <t>Dana Foundation</t>
  </si>
  <si>
    <r>
      <rPr>
        <b/>
        <sz val="11"/>
        <color theme="1"/>
        <rFont val="Aptos Narrow"/>
        <family val="2"/>
      </rPr>
      <t>Neuroscience and Society</t>
    </r>
    <r>
      <rPr>
        <sz val="11"/>
        <color theme="1"/>
        <rFont val="Aptos Narrow"/>
        <family val="2"/>
      </rPr>
      <t xml:space="preserve">
</t>
    </r>
    <r>
      <rPr>
        <sz val="10"/>
        <color theme="1"/>
        <rFont val="Aptos Narrow"/>
        <family val="2"/>
      </rPr>
      <t xml:space="preserve">We advance neuroscience that inspires transformational ideas where the field intersects with education, law, policy, and public engagement, among others. With grants that support interdisciplinary, collaborative work, we foster experimentation, investigation, and fresh thinking to open up pathways toward a better future.
Applicants may request up to $150,000 in funding for projects over a period of up to 18 months.
</t>
    </r>
    <r>
      <rPr>
        <b/>
        <sz val="10"/>
        <color theme="1"/>
        <rFont val="Aptos Narrow"/>
        <family val="2"/>
      </rPr>
      <t>[Letter of Interest]</t>
    </r>
  </si>
  <si>
    <r>
      <rPr>
        <b/>
        <sz val="11"/>
        <color theme="1"/>
        <rFont val="Aptos Narrow"/>
        <family val="2"/>
      </rPr>
      <t>Stanton Nuclear Security Fellows Program</t>
    </r>
    <r>
      <rPr>
        <sz val="11"/>
        <color theme="1"/>
        <rFont val="Aptos Narrow"/>
        <family val="2"/>
      </rPr>
      <t xml:space="preserve">
</t>
    </r>
    <r>
      <rPr>
        <sz val="10"/>
        <color theme="1"/>
        <rFont val="Aptos Narrow"/>
        <family val="2"/>
      </rPr>
      <t>The purpose of the Stanton Nuclear Security Fellows Program is to stimulate the development of the next generation of thought leaders on nuclear security issues by supporting interdisciplinary research that will advance policy-relevant understanding of these issues.
Fellows will carry out a year-long period of independent research but will also be given an opportunity to be associated with RAND client-sponsored research (up to one day per week). Within their RAND tenure, fellows are expected to produce policy-relevant studies that contribute to the general body of knowledge on nuclear security. The written product will be considered for publication by RAND.
Each fellowship will extend for a full year beginning in September of each year. Fellows will be located at one of RAND's three U.S. locations for the duration of their fellowship (Santa Monica, CA; Washington, DC; or Pittsburgh, PA). Additionally, each fellow will receive a stipend: doctoral students will receive a $66,000 stipend, post-doctoral students will receive an $101,000 stipend, and junior faculty members will receive a $137,000 stipend.</t>
    </r>
  </si>
  <si>
    <t>Homeworld Collective</t>
  </si>
  <si>
    <t>Application opens January 27.</t>
  </si>
  <si>
    <r>
      <rPr>
        <b/>
        <sz val="11"/>
        <color theme="1"/>
        <rFont val="Aptos Narrow"/>
        <family val="2"/>
      </rPr>
      <t>Garden Grants: Biotech in Greenhouse Gas Removal</t>
    </r>
    <r>
      <rPr>
        <sz val="11"/>
        <color theme="1"/>
        <rFont val="Aptos Narrow"/>
        <family val="2"/>
      </rPr>
      <t xml:space="preserve">
</t>
    </r>
    <r>
      <rPr>
        <sz val="10"/>
        <color theme="1"/>
        <rFont val="Aptos Narrow"/>
        <family val="2"/>
      </rPr>
      <t>Homeworld Collective is funding ambitious, early-stage projects at the intersection of biotechnology and greenhouse gas removal.
Grant amounts will range from $50k – $150k for a concise proposal, with decisions announced in March 2025.</t>
    </r>
  </si>
  <si>
    <t>Longevity Science Foundation (LSF)</t>
  </si>
  <si>
    <r>
      <rPr>
        <b/>
        <sz val="11"/>
        <color theme="1"/>
        <rFont val="Aptos Narrow"/>
        <family val="2"/>
      </rPr>
      <t>Female Fertility &amp; Longevity</t>
    </r>
    <r>
      <rPr>
        <sz val="11"/>
        <color theme="1"/>
        <rFont val="Aptos Narrow"/>
        <family val="2"/>
      </rPr>
      <t xml:space="preserve">
</t>
    </r>
    <r>
      <rPr>
        <sz val="10"/>
        <color theme="1"/>
        <rFont val="Aptos Narrow"/>
        <family val="2"/>
      </rPr>
      <t xml:space="preserve">The Female Fertility &amp; Longevity grant call seeks research proposals that deepen our understanding of the aging female reproductive system, identifying strategies to preserve or rejuvenate ovarian function, thereby extending both reproductive and overall longevity in women. Proposals should include a clear plan aiming to provide accessible and actionable solutions that enhance reproductive health outcomes, with an emphasis on long-term societal and health benefits. Studies may investigate factors such as the mechanisms of ovarian aging and oocyte preservation, interventions that address hormonal, genetic, and epigenetic factors, innovative diagnostic and therapeutic strategies, and the influence of lifestyle and environmental factors on fertility decline.
</t>
    </r>
    <r>
      <rPr>
        <b/>
        <sz val="10"/>
        <color theme="1"/>
        <rFont val="Aptos Narrow"/>
        <family val="2"/>
      </rPr>
      <t>[Letter of Intent]</t>
    </r>
  </si>
  <si>
    <r>
      <rPr>
        <b/>
        <sz val="11"/>
        <color rgb="FF000000"/>
        <rFont val="Aptos Narrow"/>
        <family val="2"/>
      </rPr>
      <t>Human Longevity and Chronic Disease</t>
    </r>
    <r>
      <rPr>
        <sz val="11"/>
        <color rgb="FF000000"/>
        <rFont val="Aptos Narrow"/>
        <family val="2"/>
      </rPr>
      <t xml:space="preserve">
</t>
    </r>
    <r>
      <rPr>
        <sz val="10"/>
        <color rgb="FF000000"/>
        <rFont val="Aptos Narrow"/>
        <family val="2"/>
      </rPr>
      <t xml:space="preserve">The Longevity Science Foundation (LSF) partners with scientists to support novel early-stage research and development in human longevity and chronic disease. For-profit entities are welcome to apply, but priority will be given to applications coming from an academic background.
The LSF may consider funding applications that do not align with the current grant call theme of female fertility and longevity, provided they focus on areas such as therapeutics, personalized medicine, AI, or preventive diagnostics. We encourage applicants with high-quality research proposals to apply. Proposals will be assessed in terms of their scientific rigor and other relevant criteria.
</t>
    </r>
    <r>
      <rPr>
        <b/>
        <sz val="10"/>
        <color rgb="FF000000"/>
        <rFont val="Aptos Narrow"/>
        <family val="2"/>
      </rPr>
      <t>[Letter of Intent]</t>
    </r>
  </si>
  <si>
    <r>
      <rPr>
        <b/>
        <sz val="11"/>
        <color rgb="FF000000"/>
        <rFont val="Aptos Narrow"/>
        <family val="2"/>
        <scheme val="minor"/>
      </rPr>
      <t>A Global Fellowship Program to Promote Research on Child and Youth Development</t>
    </r>
    <r>
      <rPr>
        <sz val="10"/>
        <color rgb="FF000000"/>
        <rFont val="Aptos Narrow"/>
        <family val="2"/>
        <scheme val="minor"/>
      </rPr>
      <t xml:space="preserve">
The Jacobs Foundation Research Fellowship Program is a globally competitive fellowship program for early and mid-career researchers whose work is dedicated to improving the learning and development of children and youth worldwide. The relevant disciplines include, but are not limited to, education sciences, psychology, economics, sociology, behavioral science, computer science, pedagogy, linguistics, neurosciences, and science of learning.
Particularly encouraged to apply are scholars who seek to combine multiple levels of analysis and engage in interdisciplinary work. A special focus lies on work to understand and embrace variability in learning; promote the generation, transfer, and practical application of evidence on human learning and development or increase the capacity to scale up effective education policies and practices.</t>
    </r>
  </si>
  <si>
    <t>~$164,000 USD</t>
  </si>
  <si>
    <r>
      <rPr>
        <b/>
        <sz val="11"/>
        <color theme="1"/>
        <rFont val="Aptos Narrow"/>
        <family val="2"/>
      </rPr>
      <t>David E. Rumelhart Prize</t>
    </r>
    <r>
      <rPr>
        <sz val="11"/>
        <color theme="1"/>
        <rFont val="Aptos Narrow"/>
        <family val="2"/>
      </rPr>
      <t xml:space="preserve">
</t>
    </r>
    <r>
      <rPr>
        <sz val="10"/>
        <color theme="1"/>
        <rFont val="Aptos Narrow"/>
        <family val="2"/>
      </rPr>
      <t xml:space="preserve">The David E. Rumelhart Prize is awarded annually to an individual or collaborative team making a significant contemporary contribution to the theoretical foundations of human cognition. Contributions may be formal in nature: mathematical modeling of human cognitive processes, formal analysis of language and other products of human cognitive activity, and computational analyses of human cognition using symbolic or non-symbolic frameworks all fall within the scope of the award.
</t>
    </r>
    <r>
      <rPr>
        <b/>
        <sz val="10"/>
        <color theme="1"/>
        <rFont val="Aptos Narrow"/>
        <family val="2"/>
      </rPr>
      <t>[Nominations]</t>
    </r>
  </si>
  <si>
    <t>Cognitive Science Society</t>
  </si>
  <si>
    <t>Hop on a Cure</t>
  </si>
  <si>
    <r>
      <rPr>
        <b/>
        <sz val="11"/>
        <color theme="1"/>
        <rFont val="Aptos Narrow"/>
        <family val="2"/>
        <scheme val="minor"/>
      </rPr>
      <t>ALS Research</t>
    </r>
    <r>
      <rPr>
        <sz val="11"/>
        <color theme="1"/>
        <rFont val="Aptos Narrow"/>
        <family val="2"/>
        <scheme val="minor"/>
      </rPr>
      <t xml:space="preserve">
</t>
    </r>
    <r>
      <rPr>
        <sz val="10"/>
        <color theme="1"/>
        <rFont val="Aptos Narrow"/>
        <family val="2"/>
        <scheme val="minor"/>
      </rPr>
      <t xml:space="preserve">Hop On A Cure is dedicated to accelerating groundbreaking research aimed at preventing, reversing, and ultimately curing Amyotrophic Lateral Sclerosis (ALS). Our foundation is committed to fostering a community of hope, raising awareness about ALS, and channeling resources towards innovative research projects. We invite qualified researchers and institutions to submit grant applications that align with our mission. Hop On A Cure is interested in funding research projects with the following focus areas:
1. ALS Prevention and Early Detection: For example, research aimed at identifying underlying causes of ALS, risk factors, biomarkers, and strategies to prevent ALS or detect it in its earliest stages.
2. ALS Treatment and Therapies: For example, projects focused on developing new treatments, therapies, or interventions to alleviate the symptoms and slow the progression of ALS.
3. ALS Cure Research: For example, investigations into the underlying causes of ALS and support research that aims to prevent, reverse and cure ALS, including genetic and molecular studies.
</t>
    </r>
    <r>
      <rPr>
        <b/>
        <sz val="10"/>
        <color theme="1"/>
        <rFont val="Aptos Narrow"/>
        <family val="2"/>
        <scheme val="minor"/>
      </rPr>
      <t>[Letter of Intent]</t>
    </r>
  </si>
  <si>
    <r>
      <rPr>
        <b/>
        <sz val="11"/>
        <color theme="1"/>
        <rFont val="Aptos Narrow"/>
        <family val="2"/>
        <scheme val="minor"/>
      </rPr>
      <t>Accelerating Weathering Testing for Polyolefin Durability</t>
    </r>
    <r>
      <rPr>
        <sz val="11"/>
        <color theme="1"/>
        <rFont val="Aptos Narrow"/>
        <family val="2"/>
        <scheme val="minor"/>
      </rPr>
      <t xml:space="preserve">
</t>
    </r>
    <r>
      <rPr>
        <sz val="10"/>
        <color theme="1"/>
        <rFont val="Aptos Narrow"/>
        <family val="2"/>
        <scheme val="minor"/>
      </rPr>
      <t>Polyolefins are valued for their enduring performance over extended periods of time, making them ideal for applications that require long-term outdoor durability. To guarantee such longevity, it is essential to test the long-term functionality of the polyolefin when developing a new product or making any changes to the raw materials, formula, or processing conditions. Currently, the testing is conducted using a Q-Sun Xenon Arc weathering chamber, which replicates a range of outdoor conditions, including UV exposure and moisture, through various cycling patterns.
We are looking for technological innovations that can further accelerate the weathering testing process or enhance predictive accuracy for the long-term performance of polyolefin composite materials, thereby reducing the time-to-market for new developments and material sourcing. The overall goal would be to accelerate this testing by 50%.
Up to $100,000 for a 6-12-month engagement.</t>
    </r>
  </si>
  <si>
    <r>
      <rPr>
        <b/>
        <sz val="11"/>
        <color theme="1"/>
        <rFont val="Aptos Narrow"/>
        <family val="2"/>
        <scheme val="minor"/>
      </rPr>
      <t>Advancing Understanding of Plant Cuticle-Fungicide Interactions</t>
    </r>
    <r>
      <rPr>
        <sz val="11"/>
        <color theme="1"/>
        <rFont val="Aptos Narrow"/>
        <family val="2"/>
        <scheme val="minor"/>
      </rPr>
      <t xml:space="preserve">
</t>
    </r>
    <r>
      <rPr>
        <sz val="10"/>
        <color theme="1"/>
        <rFont val="Aptos Narrow"/>
        <family val="2"/>
        <scheme val="minor"/>
      </rPr>
      <t>We are looking to advance our understanding of how plant cuticles interact with fungicides and influence their behavior. We seek support from your expertise in plant physiology, plant biochemistry/ lipid biosynthesis, analytics (LC, GC MS) with a scientific focus or interest in the cuticle of terrestrial plants or in applied agricultural research. We are keen on developing, implementing, and utilizing methods and techniques at both laboratory and greenhouse scales. Our primary interest lies in agricultural crops, particularly wheat and soybean, but we are open to incorporating findings from non-agricultural crops as well.
Funding is proposal dependent, up to $100-150K total for up to 12 months.</t>
    </r>
  </si>
  <si>
    <t>Cargill</t>
  </si>
  <si>
    <r>
      <rPr>
        <b/>
        <sz val="11"/>
        <color theme="1"/>
        <rFont val="Aptos Narrow"/>
        <family val="2"/>
        <scheme val="minor"/>
      </rPr>
      <t>Sustainable Cocoa Butter Alternatives</t>
    </r>
    <r>
      <rPr>
        <sz val="11"/>
        <color theme="1"/>
        <rFont val="Aptos Narrow"/>
        <family val="2"/>
        <scheme val="minor"/>
      </rPr>
      <t xml:space="preserve">
</t>
    </r>
    <r>
      <rPr>
        <sz val="10"/>
        <color theme="1"/>
        <rFont val="Aptos Narrow"/>
        <family val="2"/>
        <scheme val="minor"/>
      </rPr>
      <t>We are looking for cocoa butter alternatives usable in combination with cocoa butter or as a full substitute. Ideal solutions would mirror the structure of cocoa butter, specifically symmetric di-saturated triglycerides (SUS type: Saturated-Unsaturated-Saturated). However, we are also open to considering other structures that would lead to a steep melting profile, such as those found in certain lauric oils, like palm kernel stearin.
We will offer research funds up to 100k USD for early stage solutions. Additionally, for later stage solutions, we could fund the co-development to finalize the invention and license / purchase the technology.</t>
    </r>
  </si>
  <si>
    <t>Tata Steel</t>
  </si>
  <si>
    <r>
      <rPr>
        <b/>
        <sz val="11"/>
        <color theme="1"/>
        <rFont val="Aptos Narrow"/>
        <family val="2"/>
        <scheme val="minor"/>
      </rPr>
      <t>Reduction of Trivalent Chromium in Steel-Making By-Product Slag</t>
    </r>
    <r>
      <rPr>
        <sz val="11"/>
        <color theme="1"/>
        <rFont val="Aptos Narrow"/>
        <family val="2"/>
        <scheme val="minor"/>
      </rPr>
      <t xml:space="preserve">
</t>
    </r>
    <r>
      <rPr>
        <sz val="10"/>
        <color theme="1"/>
        <rFont val="Aptos Narrow"/>
        <family val="2"/>
        <scheme val="minor"/>
      </rPr>
      <t>The Linz-Donawitz (LD) process, also known as the basic oxygen steelmaking process, is a method of refining molten pig iron into high-quality steel by blowing pure oxygen into a basic refractory furnace. This process oxidizes impurities like carbon, silicon, phosphorus, and manganese, creating a by-product called LD slag. 
Tata Steel Limited, Jamshedpur has developed a patented technology for producing a first of its kind soil conditioner from the LD slag fines which contains all the essential nutrients required for soil health and plant growth, including calcium, sulfur, iron, silicon, phosphorus, and magnesium. 
Current LD steelmaking processes generate slag with chromium concentrations that exceed acceptable thresholds for reuse, creating a pressing need for scalable solutions that enable this by-product transformation into valuable agricultural inputs. 
We are looking for solutions capable of reducing trivalent chromium concentrations from over 1500 ppm to less than 100 ppm in LD slag, ensuring safety and enabling its sustainable reuse.
Tata Steel would fund the implementation, with the amount of funding to be discussed after the techno-commercial finalization of the proposal, subject to a tentative budget of up to $100,000.</t>
    </r>
  </si>
  <si>
    <t>Amcor</t>
  </si>
  <si>
    <r>
      <rPr>
        <b/>
        <sz val="11"/>
        <color theme="1"/>
        <rFont val="Aptos Narrow"/>
        <family val="2"/>
        <scheme val="minor"/>
      </rPr>
      <t>Moisture Barrier for Sustainable Packaging</t>
    </r>
    <r>
      <rPr>
        <sz val="11"/>
        <color theme="1"/>
        <rFont val="Aptos Narrow"/>
        <family val="2"/>
        <scheme val="minor"/>
      </rPr>
      <t xml:space="preserve">
</t>
    </r>
    <r>
      <rPr>
        <sz val="10"/>
        <color theme="1"/>
        <rFont val="Aptos Narrow"/>
        <family val="2"/>
        <scheme val="minor"/>
      </rPr>
      <t>Amcor Flexibles is a leading producer of flexible packaging solutions for food, beverage, healthcare, and home/personal care markets. With a substantial presence globally, Amcor Flexibles utilizes various materials and processes to produce high barrier sustainable packaging. 
Amcor Flexibles is exploring a variety of materials for a new generation of fully recyclable and home compostable packaging solutions, with fiber-based materials (e.g., paper) representing at least 80% of the final structure and the remaining 20% providing functionality in the form of coatings, extrudates or films. 
Unfortunately, many of these new compostable materials lack the desired level of moisture barrier required to meet the targeted shelf life for our products. Conventional solutions for improving the moisture barrier of flexible packaging limit the compatibility with recycling streams or at-home compostability.
We are seeking improved moisture barrier solutions for flexible substrates that meet requirements for performance, cost, and end-of-life.</t>
    </r>
  </si>
  <si>
    <r>
      <rPr>
        <b/>
        <sz val="11"/>
        <color theme="1"/>
        <rFont val="Aptos Narrow"/>
        <family val="2"/>
        <scheme val="minor"/>
      </rPr>
      <t>Ingredients for Flavor Modulation and Sensory Improvement</t>
    </r>
    <r>
      <rPr>
        <sz val="11"/>
        <color theme="1"/>
        <rFont val="Aptos Narrow"/>
        <family val="2"/>
        <scheme val="minor"/>
      </rPr>
      <t xml:space="preserve">
</t>
    </r>
    <r>
      <rPr>
        <sz val="10"/>
        <color theme="1"/>
        <rFont val="Aptos Narrow"/>
        <family val="2"/>
        <scheme val="minor"/>
      </rPr>
      <t>Conventionally, cocoa beans are fermented in a wild fermentation on the field, sun dried and shipped to the cocoa processors, where they are roasted and milled. An optional process, known as alkalization (the so-called "Dutch process"), has been used since the 19th century to improve solubility, darken color and accentuate flavor through the use of alkalizing agents such as potassium carbonate, sodium carbonate or sodium hydroxide. 
The degree of alkalization can be adjusted in order to deliver different hues of color. However, the relatively high concentrations of alkalizing agents needed to produce dark/black cocoa also introduce undesirable aromas, mouthfeels and tastes, often described as "rubber-like", "burnt", "astringent", "bitter" or "chemical".
We are looking for materials or processes that can modulate the flavor profile of alkalized cacao (includes chocolate and cocoa powder) by masking the bitter taste, off-flavors and/or astringent mouthfeel.
We will offer research funds up to 100k USD for early stage solutions. Additionally, for later stage solutions, we could fund the co-development to finalize the invention and license / purchase the technology.</t>
    </r>
  </si>
  <si>
    <r>
      <rPr>
        <b/>
        <sz val="11"/>
        <color theme="1"/>
        <rFont val="Aptos Narrow"/>
        <family val="2"/>
      </rPr>
      <t>Surface Modifications and Additives to Prevent Particulate Adhesion on Polyolefins</t>
    </r>
    <r>
      <rPr>
        <sz val="11"/>
        <color theme="1"/>
        <rFont val="Aptos Narrow"/>
        <family val="2"/>
      </rPr>
      <t xml:space="preserve">
</t>
    </r>
    <r>
      <rPr>
        <sz val="10"/>
        <color theme="1"/>
        <rFont val="Aptos Narrow"/>
        <family val="2"/>
      </rPr>
      <t>White appearance has become dominant in roofing products for commercial buildings and constructions because it can efficiently reflect solar energy to reduce heat island effects. When a membrane is installed on a roof, accidental stains, soil and dust on membrane edges need to be cleaned off prior to seaming and welding. Over time, atmospheric particles are picked up and accumulate on the membrane surface. Most particles either scatter or absorb sunlight, which causes changes in solar reflectance and thermal emittance of white membrane in the field with aging time. Current maintenance practices involve periodic cleaning to maintain aesthetics and energy efficiency of a building.
We are looking for technologies that can keep naturally-exposed membrane surfaces white and clean throughout their lifetime in the field. Solutions may include chemical additives, or surface modifications or other approaches that prevent dirt and dust from sticking to surfaces.
Funding level: Up to $100,000 for one year. If the preliminary work shows promising results, the sponsorship could be extended to another year.</t>
    </r>
  </si>
  <si>
    <r>
      <rPr>
        <b/>
        <sz val="11"/>
        <color theme="1"/>
        <rFont val="Aptos Narrow"/>
        <family val="2"/>
        <scheme val="minor"/>
      </rPr>
      <t>Argon Gas Purification and Recycling</t>
    </r>
    <r>
      <rPr>
        <sz val="11"/>
        <color theme="1"/>
        <rFont val="Aptos Narrow"/>
        <family val="2"/>
        <scheme val="minor"/>
      </rPr>
      <t xml:space="preserve">
</t>
    </r>
    <r>
      <rPr>
        <sz val="10"/>
        <color theme="1"/>
        <rFont val="Aptos Narrow"/>
        <family val="2"/>
        <scheme val="minor"/>
      </rPr>
      <t>In an integrated steel plant, ensuring the quality of finished product requires testing the chemical composition of input raw materials, intermediate products and the final steel at different stages of production to establish proper process control. 
We are looking for a solution to enable the a) use of industrial pipeline argon gas for OES analysis of steel samples, ensuring the removal of impurities (including N2) and moisture, with the potential for argon gas recycling and regeneration in the process of usage, and/or b) regeneration/ recycling of used argon gas (supplied to OES from cylinders) in the OES process.
Tata Steel would fund the implementation, with the amount of funding to be discussed after the techno-commercial finalization of the proposal, subject to a tentative budget of up to $100,000.</t>
    </r>
  </si>
  <si>
    <r>
      <rPr>
        <b/>
        <sz val="11"/>
        <color rgb="FF000000"/>
        <rFont val="Aptos Narrow"/>
        <family val="2"/>
      </rPr>
      <t>Anti-Adhesion Technologies for Synthetic Rubber Processing</t>
    </r>
    <r>
      <rPr>
        <sz val="11"/>
        <color rgb="FF000000"/>
        <rFont val="Aptos Narrow"/>
        <family val="2"/>
      </rPr>
      <t xml:space="preserve">
</t>
    </r>
    <r>
      <rPr>
        <sz val="10"/>
        <color rgb="FF000000"/>
        <rFont val="Aptos Narrow"/>
        <family val="2"/>
      </rPr>
      <t>Ethylene propylene diene monomer (EPDM) sheets are synthetic rubber materials widely used in applications such as roofing membranes, seals, and gaskets due to their durability, flexibility, and weather resistance. The manufacturing process of producing EPDM sheets involves dusting their surfaces with fine, non-reactive powders such as mica or talc. This creates a thin lubrication barrier that reduces stickiness to itself and to equipment, making handling and transportation easier. Dusting also prevents adhesion, protects sheets during curing and storage, and reduces surface defects. 
Despite these benefits, the dusting process can pose challenges, including environmental and health risks, such as potential hazards from powder inhalation. Additionally, the final product is not aesthetically clean and requires an additional cleaning process to remove residue for optimal bonding to substrates (e.g., insulation boards) during sheet installation as a roofing membrane.
We are looking for solutions to eliminate dusting during the EPDM curing process. This could involve changes to the manufacturing process, modifications to the EPDM formulation, or other approaches.
Funding level: Up to $100,000 for the first year, with the potential for an extension based on project progress and outcomes.</t>
    </r>
  </si>
  <si>
    <t>Valent</t>
  </si>
  <si>
    <r>
      <rPr>
        <b/>
        <sz val="11"/>
        <color theme="1"/>
        <rFont val="Aptos Narrow"/>
        <family val="2"/>
      </rPr>
      <t>Agricultural Inputs and Technologies for Crop Protection and Sustainability</t>
    </r>
    <r>
      <rPr>
        <sz val="11"/>
        <color theme="1"/>
        <rFont val="Aptos Narrow"/>
        <family val="2"/>
      </rPr>
      <t xml:space="preserve">
</t>
    </r>
    <r>
      <rPr>
        <sz val="10"/>
        <color theme="1"/>
        <rFont val="Aptos Narrow"/>
        <family val="2"/>
      </rPr>
      <t>Global food demand is expected to increase 50% by 2050. This challenging demand is too large for anyone to solve alone. One way Valent aspires to solve the challenge is by collaborating with the global scientific and innovation communities to develop new sustainable and creative solutions to help our growers meet the surging food demand.
We are looking for existing or emerging technologies that enhance the performance or provide complementary benefits to Valent’s proprietary portfolio that includes herbicides, insecticides, fungicides, and plant growth regulators. Technologies of interest include formulation methods, field application methods and tools, conventional active ingredients, biorationals, biostimulants, synergists, and product packaging.
Funding of up to $100,000 for 6-12 month to initiate a pilot project with the potential for continued funding. Specific funding level is commensurate upon scope of proposal.</t>
    </r>
  </si>
  <si>
    <t>Schmidt Sciences</t>
  </si>
  <si>
    <t>Application opens January 15.</t>
  </si>
  <si>
    <r>
      <rPr>
        <b/>
        <sz val="11"/>
        <color theme="1"/>
        <rFont val="Aptos Narrow"/>
        <family val="2"/>
      </rPr>
      <t>Decarbonization &amp; Energy Virtual Institute</t>
    </r>
    <r>
      <rPr>
        <sz val="11"/>
        <color theme="1"/>
        <rFont val="Aptos Narrow"/>
        <family val="2"/>
      </rPr>
      <t xml:space="preserve">
</t>
    </r>
    <r>
      <rPr>
        <sz val="10"/>
        <color theme="1"/>
        <rFont val="Aptos Narrow"/>
        <family val="2"/>
      </rPr>
      <t xml:space="preserve">The Decarbonization and Energy Virtual Institute (DEVI) is an initiative of Schmidt Sciences’ Climate Institute to advance the methodological frontier of decarbonization modeling by addressing key knowledge gaps in complex interdependencies of decarbonization pathways, with an emphasis on yielding actionable insights for policy and technology deployment strategies. 
</t>
    </r>
    <r>
      <rPr>
        <b/>
        <sz val="10"/>
        <color theme="1"/>
        <rFont val="Aptos Narrow"/>
        <family val="2"/>
      </rPr>
      <t>DEVI is soliciting short expressions of intent (EOIs) for two categories of projects : a) sectoral modeling efforts up to USD 3 million over 5 years and b) economy-wide modeling efforts on coupling models from different sectors and scales up to USD 10 million over 5 years.</t>
    </r>
    <r>
      <rPr>
        <sz val="10"/>
        <color theme="1"/>
        <rFont val="Aptos Narrow"/>
        <family val="2"/>
      </rPr>
      <t xml:space="preserve"> 
Projects may focus on key geographies that will drive carbon emissions in the near-to-mid term, but methodologies developed must have relevance beyond individual country contexts. Projects must be cross-disciplinary and multi-institutional collaborations targeting fundamental research across four focus areas: a) advances in the understanding of complex interdependencies in decarbonization pathways; b) methodological advances that improve model representation of said interdependencies; c) rigorous uncertainty analyses and model validation; and d) generating context-specific insights highlighting the needs, constraints and impacts of decarbonization pathways. 
</t>
    </r>
    <r>
      <rPr>
        <b/>
        <sz val="10"/>
        <color theme="1"/>
        <rFont val="Aptos Narrow"/>
        <family val="2"/>
      </rPr>
      <t>[Expression of Intent]</t>
    </r>
  </si>
  <si>
    <t>VI projects tend to have teams of more than one institution.</t>
  </si>
  <si>
    <r>
      <rPr>
        <b/>
        <sz val="11"/>
        <color theme="1"/>
        <rFont val="Aptos Narrow"/>
        <family val="2"/>
      </rPr>
      <t>Humanities and AI Virtual Institute</t>
    </r>
    <r>
      <rPr>
        <sz val="11"/>
        <color theme="1"/>
        <rFont val="Aptos Narrow"/>
        <family val="2"/>
      </rPr>
      <t xml:space="preserve">
</t>
    </r>
    <r>
      <rPr>
        <sz val="10"/>
        <color theme="1"/>
        <rFont val="Aptos Narrow"/>
        <family val="2"/>
      </rPr>
      <t xml:space="preserve">Schmidt Sciences, a philanthropic initiative created and funded by Eric and Wendy Schmidt, is launching a new program to support research at the intersection of Artificial Intelligence (AI) and the humanities. The intended outcome of Humanities and AI Virtual Institute (HAVI) is to advance the scholarship being undertaken in the humanities through the use of AI-based technology for research.
We plan to fund proposals with a diversity of budget size (ranging from $100K/year to $1.5M/year), durations (1-5 years), modalities (single PI to multi-institutions) and disciplines. Strong projects will both push AI and humanities scholarship forward.
We will invite individual researchers, research teams, research institutions and multi-institution collaborations in universities, national laboratories, institutes, non-profit research organizations or agencies to apply. There is no requirement to include U.S.-based institutions. </t>
    </r>
    <r>
      <rPr>
        <b/>
        <sz val="10"/>
        <color theme="1"/>
        <rFont val="Aptos Narrow"/>
        <family val="2"/>
      </rPr>
      <t>Multi-institute research consortiums, with regional and global partnerships are encouraged.</t>
    </r>
    <r>
      <rPr>
        <sz val="11"/>
        <color theme="1"/>
        <rFont val="Aptos Narrow"/>
        <family val="2"/>
      </rPr>
      <t xml:space="preserve">
</t>
    </r>
    <r>
      <rPr>
        <sz val="10"/>
        <color theme="1"/>
        <rFont val="Aptos Narrow"/>
        <family val="2"/>
      </rPr>
      <t xml:space="preserve">
</t>
    </r>
    <r>
      <rPr>
        <b/>
        <sz val="10"/>
        <color theme="1"/>
        <rFont val="Aptos Narrow"/>
        <family val="2"/>
      </rPr>
      <t>[Expression of Interest]</t>
    </r>
  </si>
  <si>
    <t>Howard Hughes Medical Institute (HHMI)</t>
  </si>
  <si>
    <r>
      <rPr>
        <b/>
        <sz val="11"/>
        <color theme="1"/>
        <rFont val="Aptos Narrow"/>
        <family val="2"/>
      </rPr>
      <t>Hanna H. Gray Fellowship Program</t>
    </r>
    <r>
      <rPr>
        <sz val="11"/>
        <color theme="1"/>
        <rFont val="Aptos Narrow"/>
        <family val="2"/>
      </rPr>
      <t xml:space="preserve">
</t>
    </r>
    <r>
      <rPr>
        <sz val="10"/>
        <color theme="1"/>
        <rFont val="Aptos Narrow"/>
        <family val="2"/>
      </rPr>
      <t xml:space="preserve">The Hanna H. Gray Fellows Program is a transformational award for early career researchers who show exceptional promise of becoming outstanding leaders in academic science, making foundational discoveries while building an inclusive scientific culture. Through their successful careers, Hanna Gray Fellows will move science forward and will recruit, mentor, and inspire the next generation of scientists from all backgrounds.
Fellows receive funding for their postdoctoral training and during their early years as independent faculty. In addition to financial support, Hanna Gray Fellows join the vibrant multigenerational HHMI community, where fellows learn with experts and each other how to build healthy research environments that are creative, bold, inclusive, and effective. </t>
    </r>
  </si>
  <si>
    <t>Fanconi Cancer Foundation</t>
  </si>
  <si>
    <r>
      <rPr>
        <b/>
        <sz val="11"/>
        <color theme="1"/>
        <rFont val="Aptos Narrow"/>
        <family val="2"/>
      </rPr>
      <t>The Klaus J. Jacobs Award</t>
    </r>
    <r>
      <rPr>
        <sz val="11"/>
        <color theme="1"/>
        <rFont val="Aptos Narrow"/>
        <family val="2"/>
      </rPr>
      <t xml:space="preserve">
</t>
    </r>
    <r>
      <rPr>
        <sz val="10"/>
        <color theme="1"/>
        <rFont val="Aptos Narrow"/>
        <family val="2"/>
      </rPr>
      <t xml:space="preserve">The Klaus J. Jacobs Awards were established in 2009, in memory of our founder, to honour his commitment to promote scientific advancement in our knowledge of how children learn and develop. The Klaus J. Jacobs Research Prize acknowledges exceptional researchers who are making significant contributions in any scholarly discipline related to learning and development, or aimed at improving the living conditions of children and youth.  Visit the application page to apply today.
The prize recipient receives an endowment worth 1 million Swiss Francs to support their research. </t>
    </r>
  </si>
  <si>
    <t>Russell Sage Foundation (RSF)</t>
  </si>
  <si>
    <r>
      <rPr>
        <b/>
        <sz val="11"/>
        <color theme="1"/>
        <rFont val="Aptos Narrow"/>
        <family val="2"/>
        <scheme val="minor"/>
      </rPr>
      <t>Behavioral Economics Dissertation Grants</t>
    </r>
    <r>
      <rPr>
        <sz val="11"/>
        <color theme="1"/>
        <rFont val="Aptos Narrow"/>
        <family val="2"/>
        <scheme val="minor"/>
      </rPr>
      <t xml:space="preserve">
</t>
    </r>
    <r>
      <rPr>
        <sz val="10"/>
        <color theme="1"/>
        <rFont val="Aptos Narrow"/>
        <family val="2"/>
        <scheme val="minor"/>
      </rPr>
      <t>RSF offers small grants to doctoral students at the dissertation stage and recent Ph.D. recipients to support innovative, high-quality research and to encourage young investigators to enter these developing interdisciplinary fields. Small grants are currently offered under the Foundation’s program in Behavioral Economics 
Projects must contribute to RSF's mission to improve social and living conditions in the United States. Appropriate projects must demonstrate use of relevant theory, data, methods and measures in the research design. In all cases, proposed projects must address research issues that are relevant to the Foundation’s other core programs in Social, Political, and Economic Inequality; Future of Work; or Race, Ethnicity and Immigration.</t>
    </r>
  </si>
  <si>
    <r>
      <rPr>
        <b/>
        <sz val="11"/>
        <color theme="1"/>
        <rFont val="Aptos Narrow"/>
        <family val="2"/>
      </rPr>
      <t>Coating Formulations for Durable, Peelable Applications</t>
    </r>
    <r>
      <rPr>
        <sz val="11"/>
        <color theme="1"/>
        <rFont val="Aptos Narrow"/>
        <family val="2"/>
      </rPr>
      <t xml:space="preserve">
</t>
    </r>
    <r>
      <rPr>
        <sz val="10"/>
        <color theme="1"/>
        <rFont val="Aptos Narrow"/>
        <family val="2"/>
      </rPr>
      <t>A nail product offering a long-lasting wear with easy peel-off removal and no potential for nail damage would allow customers to enjoy vibrant, chip-free nails for weeks without enduring the damage or inconvenience associated with traditional or gel polishes. Advances in coatings, adhesives, and polymers could enable a breakthrough solution, merging technologies from biomedical adhesives and industrial coatings to achieve the ideal balance of durability, removability, and nail health.
We are seeking an innovative coating for nails that provides three-week durability, easy peel-off removal, and no damage to natural nails. We are open to collaborating with experts in materials science, polymer chemistry, or biomedical engineering to develop a viable solution.</t>
    </r>
  </si>
  <si>
    <r>
      <rPr>
        <b/>
        <sz val="11"/>
        <color theme="1"/>
        <rFont val="Aptos Narrow"/>
        <family val="2"/>
        <scheme val="minor"/>
      </rPr>
      <t>Social Science Research Grants</t>
    </r>
    <r>
      <rPr>
        <sz val="11"/>
        <color theme="1"/>
        <rFont val="Aptos Narrow"/>
        <family val="2"/>
        <scheme val="minor"/>
      </rPr>
      <t xml:space="preserve">
</t>
    </r>
    <r>
      <rPr>
        <sz val="10"/>
        <color theme="1"/>
        <rFont val="Aptos Narrow"/>
        <family val="2"/>
        <scheme val="minor"/>
      </rPr>
      <t xml:space="preserve">RSF funds social science research that extends the methods, data, and theories of the social sciences as a means of better documenting and understanding the nation’s most pressing social, political, and economic problems.
RSF will accept letters of inquiry (LOIs) under the core programs for Race, Ethnicity and Immigration and Behavioral Science and Decision Making in Context. The foundation will also accept LOIs under its special initiatives on Promoting Educational Attainment and Economic Mobility among Racially, Ethnically, and Economically Diverse Groups after the 2023 Supreme Court Decision to Ban Race-Conscious Admissions at Colleges and Universities and Immigration and Immigrant Integration.
</t>
    </r>
    <r>
      <rPr>
        <b/>
        <sz val="10"/>
        <color theme="1"/>
        <rFont val="Aptos Narrow"/>
        <family val="2"/>
        <scheme val="minor"/>
      </rPr>
      <t>[Letter of Inquiry]</t>
    </r>
  </si>
  <si>
    <r>
      <rPr>
        <b/>
        <sz val="11"/>
        <color theme="1"/>
        <rFont val="Aptos Narrow"/>
        <family val="2"/>
        <scheme val="minor"/>
      </rPr>
      <t>FA Research Grants</t>
    </r>
    <r>
      <rPr>
        <sz val="10"/>
        <color theme="1"/>
        <rFont val="Aptos Narrow"/>
        <family val="2"/>
        <scheme val="minor"/>
      </rPr>
      <t xml:space="preserve">
The Fanconi Cancer Foundation (FCF) seeks to fund interdisciplinary and translational research efforts that will lead to rapid discovery and development of therapies or strategies that treat, control, or cure Fanconi anemia (FA). Investigators are welcome to submit multiple LOIs. The budget range for this cycle is $25,000 – $250,000 per proposal. Research proposals must address one or more of our research priorities:
</t>
    </r>
    <r>
      <rPr>
        <b/>
        <sz val="10"/>
        <color theme="1"/>
        <rFont val="Aptos Narrow"/>
        <family val="2"/>
        <scheme val="minor"/>
      </rPr>
      <t>Top Priority:</t>
    </r>
    <r>
      <rPr>
        <sz val="10"/>
        <color theme="1"/>
        <rFont val="Aptos Narrow"/>
        <family val="2"/>
        <scheme val="minor"/>
      </rPr>
      <t xml:space="preserve"> To define the pathogenesis of Fanconi associated cancers, and to develop strategies for prevention, early detection, treatment, and cure.
</t>
    </r>
    <r>
      <rPr>
        <b/>
        <sz val="10"/>
        <color theme="1"/>
        <rFont val="Aptos Narrow"/>
        <family val="2"/>
        <scheme val="minor"/>
      </rPr>
      <t>Other Priorities:</t>
    </r>
    <r>
      <rPr>
        <sz val="10"/>
        <color theme="1"/>
        <rFont val="Aptos Narrow"/>
        <family val="2"/>
        <scheme val="minor"/>
      </rPr>
      <t xml:space="preserve">
Novel Therapies: To develop ex vivo and in vivo gene therapy and gene editing technologies for FA.
Bone Marrow Failure: To identify factors predictive of bone marrow failure, myelodysplastic syndrome, and leukemia, and associated treatment for high-risk populations.
Manifestations of FA: To understand, prevent, and treat systemic, inflammatory, and aging manifestations of FA, including but not limited to: Fanconi Anemia Neurological Syndrome (FANS), endocrine and fertility issues.
Quality of Life: To identify practical and proactive management strategies that families and persons with FA can use to develop and maintain a high quality of life.
Data Analytics: To use data analytics to identify biomarkers, hypotheses, risk predictions, and treatment for FA.
Resource Sharing: To develop shared research resources and systems for allocation (i.e., tissue samples, cell lines, model systems, and data).
</t>
    </r>
    <r>
      <rPr>
        <b/>
        <sz val="10"/>
        <color theme="1"/>
        <rFont val="Aptos Narrow"/>
        <family val="2"/>
        <scheme val="minor"/>
      </rPr>
      <t>[Letter of Intent]</t>
    </r>
  </si>
  <si>
    <t>V. Kann Rasmussen Foundation</t>
  </si>
  <si>
    <r>
      <rPr>
        <b/>
        <sz val="11"/>
        <color theme="1"/>
        <rFont val="Aptos Narrow"/>
        <family val="2"/>
        <scheme val="minor"/>
      </rPr>
      <t>Nature-Centrism as a Lens for Organizational Behavior and Decision-Making</t>
    </r>
    <r>
      <rPr>
        <sz val="11"/>
        <color theme="1"/>
        <rFont val="Aptos Narrow"/>
        <family val="2"/>
        <scheme val="minor"/>
      </rPr>
      <t xml:space="preserve">
</t>
    </r>
    <r>
      <rPr>
        <sz val="10"/>
        <color theme="1"/>
        <rFont val="Aptos Narrow"/>
        <family val="2"/>
        <scheme val="minor"/>
      </rPr>
      <t xml:space="preserve">This call for proposals focuses on nature-centric decision making, in which nature’s inherent value becomes a central principle and informs institutions’ practices across their activities. VKRF seeks to identify grantees who are ready to make the recognition of interbeing, interdependence, and interconnectedness central to their strategy development, decision making, and day-to-day operations.
Projects could include, but are not limited to: participatory research on governance frameworks for nature-centric decision making; participatory social research on nature-centric cultural shifts, design principles, and management practices; planning and learning processes that will facilitate an organization’s application of a nature-centric lens to its strategy and planning processes, day-to-day operations, and relationships with external partners and stakeholders; building organizational capacity for buy-in of nature-centric strategies at the highest levels of organizational decision-making and governance; peer learning in the form of workshops, convenings and conferences that will allow multiple organizations to co-create and share methodologies, approaches, tool-building, and practices that make a nature-centric lens prominent in behaviors and decision-making; or related visionary work exploring scenarios moving us toward a mainstream nature-centric future.
The foundation is especially interested in funding academics collaborating with stakeholders and influencing actual decision-making processes. The foundation’s total grantmaking budget for the spring 2025 funding round is $6 million, and the foundation anticipates funding 12 to 15 projects.
</t>
    </r>
    <r>
      <rPr>
        <b/>
        <sz val="10"/>
        <color theme="1"/>
        <rFont val="Aptos Narrow"/>
        <family val="2"/>
        <scheme val="minor"/>
      </rPr>
      <t>[Letter of Intent]</t>
    </r>
  </si>
  <si>
    <r>
      <rPr>
        <b/>
        <sz val="11"/>
        <color theme="1"/>
        <rFont val="Aptos Narrow"/>
        <family val="2"/>
      </rPr>
      <t>New Innovator in Food &amp; Agriculture Research Award</t>
    </r>
    <r>
      <rPr>
        <sz val="11"/>
        <color theme="1"/>
        <rFont val="Aptos Narrow"/>
        <family val="2"/>
      </rPr>
      <t xml:space="preserve">
</t>
    </r>
    <r>
      <rPr>
        <sz val="10"/>
        <color theme="1"/>
        <rFont val="Aptos Narrow"/>
        <family val="2"/>
      </rPr>
      <t xml:space="preserve">The New Innovator in Food &amp; Agriculture Research Award provides early-career scientists the investment needed to propel them into successful research careers.
Young faculty in the sciences often struggle to secure grant funding. We established the New Innovator Awards to launch the careers of promising scientists whose research addresses significant food and agriculture challenges. These awards allow the grantees to focus exclusively on research without the pressure of securing additional funding.
We grant New Innovator Awards to faculty members in a tenure-track position no longer than three years and who are within eight years of receiving their Ph.D. The Award goes to individuals with the creative ideas, skills, knowledge and resources necessary to carry out the proposed research program.
Individuals with significant research experience prior to obtaining their faculty position are not eligible for this award. For the purpose of this funding opportunity, significant research experience is defined as a nominee that has been awarded a substantial research grant (three to five years of support) or has received project funding totaling over $1 million within the time of their tenure position, or has been awarded similar career development awards with similar budgetary scopes.
Each applicant can receive from FFAR up to $150,000 per year for a maximum of three years totaling a $450,000 investment.
</t>
    </r>
    <r>
      <rPr>
        <b/>
        <sz val="10"/>
        <color theme="1"/>
        <rFont val="Aptos Narrow"/>
        <family val="2"/>
      </rPr>
      <t>[Nominations]</t>
    </r>
  </si>
  <si>
    <t>Updated January 10, 2025</t>
  </si>
  <si>
    <r>
      <rPr>
        <b/>
        <sz val="11"/>
        <color theme="1"/>
        <rFont val="Aptos Narrow"/>
        <family val="2"/>
      </rPr>
      <t>Psychosocial Research</t>
    </r>
    <r>
      <rPr>
        <sz val="11"/>
        <color theme="1"/>
        <rFont val="Aptos Narrow"/>
        <family val="2"/>
      </rPr>
      <t xml:space="preserve">
</t>
    </r>
    <r>
      <rPr>
        <sz val="10"/>
        <color theme="1"/>
        <rFont val="Aptos Narrow"/>
        <family val="2"/>
      </rPr>
      <t xml:space="preserve">The Psychosocial Research (PSR) portfolio supports the study of people’s psychological and social wellbeing and research to develop and test interventions that improve an individual’s mental, behavioral, and social welfare following spinal cord injury (SCI).  The portfolio seeks to advance meaningful participation of people with lived experience in SCI research design and execution.
Postdoctoral Fellowships - $100,000-$200,000 awards over two years
Investigational Grants - up to $300,000 over two years
Interventional Testing - up to $350,000 over three years
</t>
    </r>
    <r>
      <rPr>
        <b/>
        <sz val="10"/>
        <color theme="1"/>
        <rFont val="Aptos Narrow"/>
        <family val="2"/>
      </rPr>
      <t>[Letter of Intent]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</si>
</sst>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 [$CHF-100C]_-;\-* #,##0\ [$CHF-100C]_-;_-* &quot;-&quot;??\ [$CHF-100C]_-;_-@_-"/>
    <numFmt numFmtId="166" formatCode="_([$€-2]\ * #,##0.00_);_([$€-2]\ * \(#,##0.00\);_([$€-2]\ * &quot;-&quot;??_);_(@_)"/>
  </numFmts>
  <fonts count="34" x14ac:knownFonts="1">
    <font>
      <sz val="11"/>
      <color theme="1"/>
      <name val="Aptos Narrow"/>
      <family val="2"/>
      <scheme val="minor"/>
    </font>
    <font>
      <b/>
      <sz val="28"/>
      <color theme="1"/>
      <name val="Aptos Narrow"/>
      <family val="2"/>
    </font>
    <font>
      <b/>
      <u/>
      <sz val="28"/>
      <color rgb="FFD73F09"/>
      <name val="Aptos Narrow"/>
      <family val="2"/>
    </font>
    <font>
      <sz val="11"/>
      <color theme="1"/>
      <name val="Aptos Narrow"/>
      <family val="2"/>
    </font>
    <font>
      <b/>
      <sz val="11"/>
      <color theme="1"/>
      <name val="Aptos Narrow"/>
      <family val="2"/>
    </font>
    <font>
      <b/>
      <sz val="11"/>
      <color theme="0"/>
      <name val="Aptos Narrow"/>
      <family val="2"/>
    </font>
    <font>
      <u/>
      <sz val="11"/>
      <color theme="10"/>
      <name val="Aptos Narrow"/>
      <family val="2"/>
      <scheme val="minor"/>
    </font>
    <font>
      <u/>
      <sz val="11"/>
      <color theme="10"/>
      <name val="Aptos Narrow"/>
      <family val="2"/>
    </font>
    <font>
      <sz val="10"/>
      <name val="Aptos Narrow"/>
      <family val="2"/>
    </font>
    <font>
      <sz val="11"/>
      <color rgb="FF000000"/>
      <name val="Aptos Narrow"/>
      <family val="2"/>
    </font>
    <font>
      <sz val="11"/>
      <color rgb="FF1E1E1E"/>
      <name val="Aptos Narrow"/>
      <family val="2"/>
    </font>
    <font>
      <sz val="11"/>
      <name val="Aptos Narrow"/>
      <family val="2"/>
    </font>
    <font>
      <b/>
      <sz val="11"/>
      <color rgb="FF000000"/>
      <name val="Aptos Narrow"/>
      <family val="2"/>
    </font>
    <font>
      <sz val="10"/>
      <color theme="1"/>
      <name val="Aptos Narrow"/>
      <family val="2"/>
    </font>
    <font>
      <b/>
      <sz val="10"/>
      <color theme="1"/>
      <name val="Aptos Narrow"/>
      <family val="2"/>
    </font>
    <font>
      <sz val="10"/>
      <color rgb="FF000000"/>
      <name val="Aptos Narrow"/>
      <family val="2"/>
    </font>
    <font>
      <b/>
      <sz val="10"/>
      <color rgb="FF000000"/>
      <name val="Aptos Narrow"/>
      <family val="2"/>
    </font>
    <font>
      <u/>
      <sz val="10"/>
      <color theme="1"/>
      <name val="Aptos Narrow"/>
      <family val="2"/>
    </font>
    <font>
      <i/>
      <sz val="10"/>
      <color rgb="FF000000"/>
      <name val="Aptos Narrow"/>
      <family val="2"/>
    </font>
    <font>
      <b/>
      <sz val="10"/>
      <color rgb="FFFF0000"/>
      <name val="Aptos Narrow"/>
      <family val="2"/>
    </font>
    <font>
      <b/>
      <sz val="10"/>
      <name val="Aptos Narrow"/>
      <family val="2"/>
    </font>
    <font>
      <b/>
      <sz val="11"/>
      <color theme="1"/>
      <name val="Aptos Narrow"/>
      <family val="2"/>
      <scheme val="minor"/>
    </font>
    <font>
      <sz val="10"/>
      <color theme="1"/>
      <name val="Aptos Narrow"/>
      <family val="2"/>
      <scheme val="minor"/>
    </font>
    <font>
      <b/>
      <sz val="10"/>
      <color theme="1"/>
      <name val="Aptos Narrow"/>
      <family val="2"/>
      <scheme val="minor"/>
    </font>
    <font>
      <sz val="10"/>
      <name val="Aptos Narrow"/>
      <family val="2"/>
      <scheme val="minor"/>
    </font>
    <font>
      <b/>
      <sz val="11"/>
      <color rgb="FF000000"/>
      <name val="Aptos Narrow"/>
      <family val="2"/>
      <scheme val="minor"/>
    </font>
    <font>
      <sz val="10"/>
      <color rgb="FF000000"/>
      <name val="Aptos Narrow"/>
      <family val="2"/>
      <scheme val="minor"/>
    </font>
    <font>
      <sz val="11"/>
      <color rgb="FF000000"/>
      <name val="Aptos Narrow"/>
      <family val="2"/>
      <scheme val="minor"/>
    </font>
    <font>
      <b/>
      <sz val="10"/>
      <color rgb="FFFF0000"/>
      <name val="Aptos Narrow"/>
      <family val="2"/>
      <scheme val="minor"/>
    </font>
    <font>
      <b/>
      <sz val="10"/>
      <name val="Aptos Narrow"/>
      <family val="2"/>
      <scheme val="minor"/>
    </font>
    <font>
      <b/>
      <sz val="10"/>
      <color rgb="FF000000"/>
      <name val="Aptos Narrow"/>
      <family val="2"/>
      <scheme val="minor"/>
    </font>
    <font>
      <b/>
      <sz val="11"/>
      <color rgb="FFFF0000"/>
      <name val="Aptos Narrow"/>
      <family val="2"/>
    </font>
    <font>
      <sz val="11"/>
      <color theme="1"/>
      <name val="Aptos Narrow"/>
      <family val="2"/>
    </font>
    <font>
      <sz val="10"/>
      <name val="Aptos Narrow"/>
      <family val="2"/>
    </font>
  </fonts>
  <fills count="5">
    <fill>
      <patternFill patternType="none"/>
    </fill>
    <fill>
      <patternFill patternType="gray125"/>
    </fill>
    <fill>
      <patternFill patternType="solid">
        <fgColor rgb="FFD73F09"/>
        <bgColor indexed="64"/>
      </patternFill>
    </fill>
    <fill>
      <patternFill patternType="solid">
        <fgColor rgb="FFF5F2ED"/>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rgb="FF000000"/>
      </bottom>
      <diagonal/>
    </border>
  </borders>
  <cellStyleXfs count="2">
    <xf numFmtId="0" fontId="0" fillId="0" borderId="0"/>
    <xf numFmtId="0" fontId="6" fillId="0" borderId="0" applyNumberFormat="0" applyFill="0" applyBorder="0" applyAlignment="0" applyProtection="0"/>
  </cellStyleXfs>
  <cellXfs count="102">
    <xf numFmtId="0" fontId="0" fillId="0" borderId="0" xfId="0"/>
    <xf numFmtId="0" fontId="5" fillId="2" borderId="2" xfId="0" applyFont="1" applyFill="1" applyBorder="1" applyAlignment="1">
      <alignment horizontal="left"/>
    </xf>
    <xf numFmtId="0" fontId="3" fillId="3" borderId="3" xfId="0" applyFont="1" applyFill="1" applyBorder="1" applyAlignment="1">
      <alignment horizontal="left" vertical="top" wrapText="1"/>
    </xf>
    <xf numFmtId="0" fontId="3" fillId="0" borderId="3" xfId="0" applyFont="1" applyBorder="1" applyAlignment="1">
      <alignment horizontal="left" vertical="top" wrapText="1"/>
    </xf>
    <xf numFmtId="164" fontId="3" fillId="3" borderId="3" xfId="0" applyNumberFormat="1" applyFont="1" applyFill="1" applyBorder="1" applyAlignment="1">
      <alignment horizontal="right"/>
    </xf>
    <xf numFmtId="14" fontId="7" fillId="0" borderId="3" xfId="1" applyNumberFormat="1" applyFont="1" applyFill="1" applyBorder="1" applyAlignment="1">
      <alignment horizontal="right"/>
    </xf>
    <xf numFmtId="0" fontId="8" fillId="3" borderId="3" xfId="1" applyNumberFormat="1" applyFont="1" applyFill="1" applyBorder="1" applyAlignment="1">
      <alignment horizontal="left" wrapText="1"/>
    </xf>
    <xf numFmtId="0" fontId="9" fillId="0" borderId="3" xfId="0" applyFont="1" applyBorder="1" applyAlignment="1">
      <alignment horizontal="left" vertical="top" wrapText="1"/>
    </xf>
    <xf numFmtId="0" fontId="3" fillId="3" borderId="2" xfId="0" applyFont="1" applyFill="1" applyBorder="1" applyAlignment="1">
      <alignment horizontal="left" vertical="top" wrapText="1"/>
    </xf>
    <xf numFmtId="0" fontId="8" fillId="3" borderId="4" xfId="1" applyNumberFormat="1" applyFont="1" applyFill="1" applyBorder="1" applyAlignment="1">
      <alignment horizontal="left" wrapText="1"/>
    </xf>
    <xf numFmtId="0" fontId="3" fillId="3" borderId="6" xfId="0" applyFont="1" applyFill="1" applyBorder="1" applyAlignment="1">
      <alignment horizontal="left" vertical="top" wrapText="1"/>
    </xf>
    <xf numFmtId="14" fontId="7" fillId="0" borderId="3" xfId="1" applyNumberFormat="1" applyFont="1" applyBorder="1" applyAlignment="1">
      <alignment horizontal="right"/>
    </xf>
    <xf numFmtId="0" fontId="8" fillId="3" borderId="3" xfId="1" applyFont="1" applyFill="1" applyBorder="1" applyAlignment="1">
      <alignment horizontal="left" wrapText="1"/>
    </xf>
    <xf numFmtId="0" fontId="9" fillId="0" borderId="2" xfId="0" applyFont="1" applyBorder="1" applyAlignment="1">
      <alignment horizontal="left" vertical="top" wrapText="1"/>
    </xf>
    <xf numFmtId="164" fontId="3" fillId="3" borderId="2" xfId="0" applyNumberFormat="1" applyFont="1" applyFill="1" applyBorder="1" applyAlignment="1">
      <alignment horizontal="right"/>
    </xf>
    <xf numFmtId="14" fontId="7" fillId="0" borderId="2" xfId="1" applyNumberFormat="1" applyFont="1" applyBorder="1" applyAlignment="1">
      <alignment horizontal="right"/>
    </xf>
    <xf numFmtId="0" fontId="8" fillId="3" borderId="2" xfId="1" applyFont="1" applyFill="1" applyBorder="1" applyAlignment="1">
      <alignment horizontal="left" wrapText="1"/>
    </xf>
    <xf numFmtId="0" fontId="3" fillId="0" borderId="2" xfId="0" applyFont="1" applyBorder="1" applyAlignment="1">
      <alignment horizontal="left" vertical="top" wrapText="1"/>
    </xf>
    <xf numFmtId="0" fontId="8" fillId="3" borderId="2" xfId="1" applyNumberFormat="1" applyFont="1" applyFill="1" applyBorder="1" applyAlignment="1">
      <alignment horizontal="left" wrapText="1"/>
    </xf>
    <xf numFmtId="14" fontId="7" fillId="0" borderId="2" xfId="1" applyNumberFormat="1" applyFont="1" applyFill="1" applyBorder="1" applyAlignment="1">
      <alignment horizontal="right"/>
    </xf>
    <xf numFmtId="0" fontId="3" fillId="4" borderId="0" xfId="0" applyFont="1" applyFill="1"/>
    <xf numFmtId="0" fontId="8" fillId="3" borderId="4" xfId="1" applyFont="1" applyFill="1" applyBorder="1" applyAlignment="1">
      <alignment horizontal="left" wrapText="1"/>
    </xf>
    <xf numFmtId="0" fontId="8" fillId="3" borderId="3" xfId="0" applyFont="1" applyFill="1" applyBorder="1" applyAlignment="1">
      <alignment horizontal="left" wrapText="1"/>
    </xf>
    <xf numFmtId="0" fontId="12" fillId="0" borderId="3" xfId="0" applyFont="1" applyBorder="1" applyAlignment="1">
      <alignment horizontal="left" vertical="top" wrapText="1"/>
    </xf>
    <xf numFmtId="0" fontId="10" fillId="3" borderId="3" xfId="0" applyFont="1" applyFill="1" applyBorder="1" applyAlignment="1">
      <alignment horizontal="left" vertical="top" wrapText="1"/>
    </xf>
    <xf numFmtId="0" fontId="8" fillId="3" borderId="6" xfId="0" applyFont="1" applyFill="1" applyBorder="1" applyAlignment="1">
      <alignment horizontal="left" wrapText="1"/>
    </xf>
    <xf numFmtId="0" fontId="11" fillId="3" borderId="3" xfId="0" applyFont="1" applyFill="1" applyBorder="1" applyAlignment="1">
      <alignment horizontal="left" vertical="top" wrapText="1"/>
    </xf>
    <xf numFmtId="0" fontId="13" fillId="0" borderId="2" xfId="0" applyFont="1" applyBorder="1" applyAlignment="1">
      <alignment horizontal="left" vertical="top" wrapText="1"/>
    </xf>
    <xf numFmtId="0" fontId="8" fillId="3" borderId="2" xfId="0" applyFont="1" applyFill="1" applyBorder="1" applyAlignment="1">
      <alignment horizontal="left" wrapText="1"/>
    </xf>
    <xf numFmtId="0" fontId="8" fillId="3" borderId="6" xfId="1" applyFont="1" applyFill="1" applyBorder="1" applyAlignment="1">
      <alignment horizontal="left" wrapText="1"/>
    </xf>
    <xf numFmtId="14" fontId="7" fillId="0" borderId="2" xfId="1" applyNumberFormat="1" applyFont="1" applyBorder="1" applyAlignment="1">
      <alignment horizontal="right" wrapText="1"/>
    </xf>
    <xf numFmtId="0" fontId="12" fillId="0" borderId="2" xfId="0" applyFont="1" applyBorder="1" applyAlignment="1">
      <alignment horizontal="left" vertical="top" wrapText="1"/>
    </xf>
    <xf numFmtId="0" fontId="15" fillId="0" borderId="2" xfId="0" applyFont="1" applyBorder="1" applyAlignment="1">
      <alignment horizontal="left" vertical="top" wrapText="1"/>
    </xf>
    <xf numFmtId="0" fontId="15" fillId="3" borderId="6" xfId="1" applyFont="1" applyFill="1" applyBorder="1" applyAlignment="1">
      <alignment horizontal="left" wrapText="1"/>
    </xf>
    <xf numFmtId="0" fontId="13" fillId="0" borderId="3" xfId="0" applyFont="1" applyBorder="1" applyAlignment="1">
      <alignment horizontal="left" vertical="top" wrapText="1"/>
    </xf>
    <xf numFmtId="0" fontId="7" fillId="0" borderId="3" xfId="1" applyFont="1" applyBorder="1" applyAlignment="1">
      <alignment horizontal="right"/>
    </xf>
    <xf numFmtId="14" fontId="7" fillId="0" borderId="3" xfId="1" applyNumberFormat="1" applyFont="1" applyBorder="1" applyAlignment="1">
      <alignment horizontal="right" wrapText="1"/>
    </xf>
    <xf numFmtId="0" fontId="3" fillId="0" borderId="10" xfId="0" applyFont="1" applyBorder="1" applyAlignment="1">
      <alignment horizontal="left" vertical="top" wrapText="1"/>
    </xf>
    <xf numFmtId="0" fontId="9" fillId="0" borderId="10" xfId="0" applyFont="1" applyBorder="1" applyAlignment="1">
      <alignment horizontal="left" vertical="top" wrapText="1"/>
    </xf>
    <xf numFmtId="0" fontId="3" fillId="0" borderId="0" xfId="0" applyFont="1"/>
    <xf numFmtId="0" fontId="3"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7" fillId="0" borderId="0" xfId="1" applyFont="1" applyAlignment="1">
      <alignment horizontal="left" vertical="center" wrapText="1"/>
    </xf>
    <xf numFmtId="0" fontId="7" fillId="0" borderId="0" xfId="1" applyFont="1" applyBorder="1" applyAlignment="1">
      <alignment horizontal="left" vertical="center" wrapText="1"/>
    </xf>
    <xf numFmtId="14" fontId="6" fillId="0" borderId="3" xfId="1" applyNumberFormat="1" applyBorder="1" applyAlignment="1">
      <alignment horizontal="right"/>
    </xf>
    <xf numFmtId="0" fontId="0" fillId="3" borderId="2" xfId="0" applyFill="1" applyBorder="1" applyAlignment="1">
      <alignment horizontal="left" vertical="top" wrapText="1"/>
    </xf>
    <xf numFmtId="0" fontId="0" fillId="0" borderId="3" xfId="0" applyBorder="1" applyAlignment="1">
      <alignment horizontal="left" vertical="top" wrapText="1"/>
    </xf>
    <xf numFmtId="164" fontId="0" fillId="3" borderId="3" xfId="0" applyNumberFormat="1" applyFill="1" applyBorder="1" applyAlignment="1">
      <alignment horizontal="right"/>
    </xf>
    <xf numFmtId="14" fontId="6" fillId="0" borderId="3" xfId="1" applyNumberFormat="1" applyFill="1" applyBorder="1" applyAlignment="1">
      <alignment horizontal="right"/>
    </xf>
    <xf numFmtId="14" fontId="6" fillId="0" borderId="2" xfId="1" applyNumberFormat="1" applyBorder="1" applyAlignment="1">
      <alignment horizontal="right"/>
    </xf>
    <xf numFmtId="0" fontId="8" fillId="3" borderId="6" xfId="1" applyNumberFormat="1" applyFont="1" applyFill="1" applyBorder="1" applyAlignment="1">
      <alignment horizontal="left" wrapText="1"/>
    </xf>
    <xf numFmtId="0" fontId="0" fillId="0" borderId="2" xfId="0" applyBorder="1" applyAlignment="1">
      <alignment horizontal="left" vertical="top" wrapText="1"/>
    </xf>
    <xf numFmtId="164" fontId="0" fillId="3" borderId="2" xfId="0" applyNumberFormat="1" applyFill="1" applyBorder="1" applyAlignment="1">
      <alignment horizontal="right"/>
    </xf>
    <xf numFmtId="14" fontId="6" fillId="0" borderId="2" xfId="1" applyNumberFormat="1" applyFill="1" applyBorder="1" applyAlignment="1">
      <alignment horizontal="right"/>
    </xf>
    <xf numFmtId="0" fontId="0" fillId="3" borderId="3" xfId="0" applyFill="1" applyBorder="1" applyAlignment="1">
      <alignment horizontal="left" vertical="top" wrapText="1"/>
    </xf>
    <xf numFmtId="0" fontId="24" fillId="3" borderId="3" xfId="1" applyNumberFormat="1" applyFont="1" applyFill="1" applyBorder="1" applyAlignment="1">
      <alignment horizontal="left" wrapText="1"/>
    </xf>
    <xf numFmtId="0" fontId="24" fillId="3" borderId="6" xfId="1" applyNumberFormat="1" applyFont="1" applyFill="1" applyBorder="1" applyAlignment="1">
      <alignment horizontal="left" wrapText="1"/>
    </xf>
    <xf numFmtId="0" fontId="27" fillId="0" borderId="3" xfId="0" applyFont="1" applyBorder="1" applyAlignment="1">
      <alignment horizontal="left" vertical="top" wrapText="1"/>
    </xf>
    <xf numFmtId="0" fontId="24" fillId="3" borderId="3" xfId="1" applyFont="1" applyFill="1" applyBorder="1" applyAlignment="1">
      <alignment horizontal="left" wrapText="1"/>
    </xf>
    <xf numFmtId="0" fontId="19" fillId="3" borderId="3" xfId="1" applyFont="1" applyFill="1" applyBorder="1" applyAlignment="1">
      <alignment horizontal="left" wrapText="1"/>
    </xf>
    <xf numFmtId="0" fontId="9" fillId="0" borderId="9" xfId="0" applyFont="1" applyBorder="1" applyAlignment="1">
      <alignment horizontal="left" vertical="top" wrapText="1"/>
    </xf>
    <xf numFmtId="0" fontId="0" fillId="3" borderId="6" xfId="0" applyFill="1" applyBorder="1" applyAlignment="1">
      <alignment horizontal="left" vertical="top" wrapText="1"/>
    </xf>
    <xf numFmtId="0" fontId="24" fillId="3" borderId="4" xfId="1" applyNumberFormat="1" applyFont="1" applyFill="1" applyBorder="1" applyAlignment="1">
      <alignment horizontal="left" wrapText="1"/>
    </xf>
    <xf numFmtId="0" fontId="24" fillId="3" borderId="2" xfId="1" applyNumberFormat="1" applyFont="1" applyFill="1" applyBorder="1" applyAlignment="1">
      <alignment horizontal="left" wrapText="1"/>
    </xf>
    <xf numFmtId="166" fontId="3" fillId="3" borderId="3" xfId="0" applyNumberFormat="1" applyFont="1" applyFill="1" applyBorder="1" applyAlignment="1">
      <alignment horizontal="right"/>
    </xf>
    <xf numFmtId="0" fontId="19" fillId="3" borderId="3" xfId="1" applyNumberFormat="1" applyFont="1" applyFill="1" applyBorder="1" applyAlignment="1">
      <alignment horizontal="left" wrapText="1"/>
    </xf>
    <xf numFmtId="0" fontId="26" fillId="0" borderId="3" xfId="0" applyFont="1" applyBorder="1" applyAlignment="1">
      <alignment horizontal="left" vertical="top" wrapText="1"/>
    </xf>
    <xf numFmtId="165" fontId="3" fillId="3" borderId="2" xfId="0" applyNumberFormat="1" applyFont="1" applyFill="1" applyBorder="1" applyAlignment="1">
      <alignment horizontal="right"/>
    </xf>
    <xf numFmtId="0" fontId="24" fillId="3" borderId="4" xfId="1" applyFont="1" applyFill="1" applyBorder="1" applyAlignment="1">
      <alignment horizontal="left" wrapText="1"/>
    </xf>
    <xf numFmtId="0" fontId="32" fillId="3" borderId="3" xfId="0" applyFont="1" applyFill="1" applyBorder="1" applyAlignment="1">
      <alignment horizontal="left" vertical="top" wrapText="1"/>
    </xf>
    <xf numFmtId="0" fontId="32" fillId="0" borderId="3" xfId="0" applyFont="1" applyBorder="1" applyAlignment="1">
      <alignment horizontal="left" vertical="top" wrapText="1"/>
    </xf>
    <xf numFmtId="164" fontId="32" fillId="3" borderId="3" xfId="0" applyNumberFormat="1" applyFont="1" applyFill="1" applyBorder="1" applyAlignment="1">
      <alignment horizontal="right"/>
    </xf>
    <xf numFmtId="0" fontId="33" fillId="3" borderId="3" xfId="1" applyFont="1" applyFill="1" applyBorder="1" applyAlignment="1">
      <alignment horizontal="left" wrapText="1"/>
    </xf>
    <xf numFmtId="165" fontId="3" fillId="3" borderId="3" xfId="0" applyNumberFormat="1" applyFont="1" applyFill="1" applyBorder="1" applyAlignment="1">
      <alignment horizontal="right"/>
    </xf>
    <xf numFmtId="0" fontId="33" fillId="3" borderId="2" xfId="1" applyFont="1" applyFill="1" applyBorder="1" applyAlignment="1">
      <alignment horizontal="left" wrapText="1"/>
    </xf>
    <xf numFmtId="0" fontId="1" fillId="0" borderId="1"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5" xfId="0" applyFont="1" applyBorder="1" applyAlignment="1">
      <alignment horizontal="center"/>
    </xf>
    <xf numFmtId="0" fontId="3" fillId="0" borderId="2" xfId="0" applyFont="1" applyBorder="1" applyAlignment="1">
      <alignment horizontal="center" vertical="center" wrapText="1"/>
    </xf>
    <xf numFmtId="0" fontId="4" fillId="0" borderId="2" xfId="0" applyFont="1"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3" fillId="0" borderId="2" xfId="0" applyFont="1" applyBorder="1" applyAlignment="1">
      <alignment horizontal="left"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5" xfId="1"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7" fillId="0" borderId="0" xfId="1" applyFont="1" applyAlignment="1">
      <alignment horizontal="left" vertical="center"/>
    </xf>
    <xf numFmtId="0" fontId="7" fillId="0" borderId="0" xfId="1" applyFont="1" applyBorder="1" applyAlignment="1">
      <alignment horizontal="left" vertical="center"/>
    </xf>
    <xf numFmtId="0" fontId="4" fillId="0" borderId="0" xfId="0" applyFont="1" applyAlignment="1">
      <alignment horizontal="left" vertical="center"/>
    </xf>
  </cellXfs>
  <cellStyles count="2">
    <cellStyle name="Hyperlink" xfId="1" builtinId="8"/>
    <cellStyle name="Normal" xfId="0" builtinId="0"/>
  </cellStyles>
  <dxfs count="29">
    <dxf>
      <font>
        <strike val="0"/>
        <outline val="0"/>
        <shadow val="0"/>
        <u val="none"/>
        <vertAlign val="baseline"/>
        <sz val="10"/>
        <color auto="1"/>
        <name val="Aptos Narrow"/>
        <family val="2"/>
        <scheme val="none"/>
      </font>
      <numFmt numFmtId="0" formatCode="General"/>
      <fill>
        <patternFill patternType="solid">
          <fgColor indexed="64"/>
          <bgColor rgb="FFF5F2ED"/>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numFmt numFmtId="19" formatCode="m/d/yyyy"/>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numFmt numFmtId="164" formatCode="&quot;$&quot;#,##0"/>
      <fill>
        <patternFill patternType="solid">
          <fgColor indexed="64"/>
          <bgColor rgb="FFF5F2E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fill>
        <patternFill patternType="solid">
          <fgColor indexed="64"/>
          <bgColor rgb="FFF5F2ED"/>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ptos Narrow"/>
        <family val="2"/>
        <scheme val="none"/>
      </font>
    </dxf>
    <dxf>
      <border outline="0">
        <bottom style="thin">
          <color indexed="64"/>
        </bottom>
      </border>
    </dxf>
    <dxf>
      <font>
        <b/>
        <i val="0"/>
        <strike val="0"/>
        <condense val="0"/>
        <extend val="0"/>
        <outline val="0"/>
        <shadow val="0"/>
        <u val="none"/>
        <vertAlign val="baseline"/>
        <sz val="11"/>
        <color theme="0"/>
        <name val="Aptos Narrow"/>
        <family val="2"/>
        <scheme val="none"/>
      </font>
      <fill>
        <patternFill patternType="solid">
          <fgColor indexed="64"/>
          <bgColor rgb="FFD73F09"/>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ptos Narrow"/>
        <family val="2"/>
        <scheme val="none"/>
      </font>
      <numFmt numFmtId="0" formatCode="General"/>
      <fill>
        <patternFill patternType="solid">
          <fgColor indexed="64"/>
          <bgColor rgb="FFF5F2ED"/>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ertAlign val="baseline"/>
        <color theme="10"/>
        <name val="Aptos Narrow"/>
        <family val="2"/>
        <scheme val="none"/>
      </font>
      <numFmt numFmtId="19" formatCode="m/d/yy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Aptos Narrow"/>
        <family val="2"/>
        <scheme val="none"/>
      </font>
      <numFmt numFmtId="164" formatCode="&quot;$&quot;#,##0"/>
      <fill>
        <patternFill patternType="solid">
          <fgColor indexed="64"/>
          <bgColor rgb="FFF5F2ED"/>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Aptos Narrow"/>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Aptos Narrow"/>
        <family val="2"/>
        <scheme val="none"/>
      </font>
      <fill>
        <patternFill patternType="solid">
          <fgColor indexed="64"/>
          <bgColor rgb="FFF5F2ED"/>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ptos Narrow"/>
        <family val="2"/>
        <scheme val="none"/>
      </font>
      <fill>
        <patternFill patternType="solid">
          <fgColor indexed="64"/>
          <bgColor rgb="FFD73F09"/>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ptos Narrow"/>
        <family val="2"/>
        <scheme val="none"/>
      </font>
      <numFmt numFmtId="0" formatCode="General"/>
      <fill>
        <patternFill patternType="solid">
          <fgColor indexed="64"/>
          <bgColor rgb="FFF5F2ED"/>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numFmt numFmtId="19" formatCode="m/d/yyyy"/>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numFmt numFmtId="164" formatCode="&quot;$&quot;#,##0"/>
      <fill>
        <patternFill patternType="solid">
          <fgColor indexed="64"/>
          <bgColor rgb="FFF5F2E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fill>
        <patternFill patternType="solid">
          <fgColor indexed="64"/>
          <bgColor rgb="FFF5F2ED"/>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ptos Narrow"/>
        <family val="2"/>
        <scheme val="none"/>
      </font>
    </dxf>
    <dxf>
      <border outline="0">
        <bottom style="thin">
          <color indexed="64"/>
        </bottom>
      </border>
    </dxf>
    <dxf>
      <font>
        <b/>
        <i val="0"/>
        <strike val="0"/>
        <condense val="0"/>
        <extend val="0"/>
        <outline val="0"/>
        <shadow val="0"/>
        <u val="none"/>
        <vertAlign val="baseline"/>
        <sz val="11"/>
        <color theme="0"/>
        <name val="Aptos Narrow"/>
        <family val="2"/>
        <scheme val="none"/>
      </font>
      <fill>
        <patternFill patternType="solid">
          <fgColor indexed="64"/>
          <bgColor rgb="FFD73F09"/>
        </patternFill>
      </fill>
      <alignment horizontal="left"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73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9536</xdr:colOff>
      <xdr:row>17</xdr:row>
      <xdr:rowOff>47638</xdr:rowOff>
    </xdr:from>
    <xdr:ext cx="2412885" cy="747101"/>
    <xdr:pic>
      <xdr:nvPicPr>
        <xdr:cNvPr id="6" name="Picture 5">
          <a:extLst>
            <a:ext uri="{FF2B5EF4-FFF2-40B4-BE49-F238E27FC236}">
              <a16:creationId xmlns:a16="http://schemas.microsoft.com/office/drawing/2014/main" id="{EB2B5146-3ECD-451A-98BF-033CF996BC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36" y="6486538"/>
          <a:ext cx="2412885" cy="747101"/>
        </a:xfrm>
        <a:prstGeom prst="rect">
          <a:avLst/>
        </a:prstGeom>
      </xdr:spPr>
    </xdr:pic>
    <xdr:clientData/>
  </xdr:oneCellAnchor>
  <xdr:oneCellAnchor>
    <xdr:from>
      <xdr:col>1</xdr:col>
      <xdr:colOff>9536</xdr:colOff>
      <xdr:row>17</xdr:row>
      <xdr:rowOff>47638</xdr:rowOff>
    </xdr:from>
    <xdr:ext cx="2412885" cy="747101"/>
    <xdr:pic>
      <xdr:nvPicPr>
        <xdr:cNvPr id="7" name="Picture 6">
          <a:extLst>
            <a:ext uri="{FF2B5EF4-FFF2-40B4-BE49-F238E27FC236}">
              <a16:creationId xmlns:a16="http://schemas.microsoft.com/office/drawing/2014/main" id="{D36FED58-C7D3-49C1-8B8F-7093993C60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36" y="6486538"/>
          <a:ext cx="2412885" cy="74710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D4CF336-9B49-43B5-A479-CC036877421B}" name="Table13442511" displayName="Table13442511" ref="A4:E44" totalsRowShown="0" headerRowDxfId="28" dataDxfId="26" headerRowBorderDxfId="27" tableBorderDxfId="25" totalsRowBorderDxfId="24">
  <autoFilter ref="A4:E44" xr:uid="{1D4CF336-9B49-43B5-A479-CC036877421B}"/>
  <sortState xmlns:xlrd2="http://schemas.microsoft.com/office/spreadsheetml/2017/richdata2" ref="A5:E44">
    <sortCondition ref="D4:D44"/>
  </sortState>
  <tableColumns count="5">
    <tableColumn id="1" xr3:uid="{99DE10FF-3DAA-475E-8E02-992CA2CCD2E6}" name="Sponsor" dataDxfId="23"/>
    <tableColumn id="2" xr3:uid="{2F75F68B-1FA8-475D-9132-8B57ED05CCF7}" name="Title and Description" dataDxfId="22"/>
    <tableColumn id="3" xr3:uid="{E168F1C8-812E-44A4-9FF4-87E335CD4AFE}" name="Amount" dataDxfId="21"/>
    <tableColumn id="4" xr3:uid="{14249961-0F6F-4AE3-A78D-ED8DF964FA35}" name="Deadline" dataDxfId="20" dataCellStyle="Hyperlink"/>
    <tableColumn id="5" xr3:uid="{09A343EC-FFCE-48B6-B374-10680C39CE7C}" name="Notes" dataDxfId="19" dataCellStyle="Hyperlink"/>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F5C56BB-9A6F-4F80-BBDD-54C4374669CE}" name="Table13442510" displayName="Table13442510" ref="A4:E118" totalsRowShown="0" headerRowDxfId="18" headerRowBorderDxfId="17" tableBorderDxfId="16" totalsRowBorderDxfId="15">
  <autoFilter ref="A4:E118" xr:uid="{3F5C56BB-9A6F-4F80-BBDD-54C4374669CE}"/>
  <sortState xmlns:xlrd2="http://schemas.microsoft.com/office/spreadsheetml/2017/richdata2" ref="A5:E118">
    <sortCondition ref="D4:D118"/>
  </sortState>
  <tableColumns count="5">
    <tableColumn id="1" xr3:uid="{F90659A2-E833-409E-94DD-A2A5D7DD9E63}" name="Sponsor" dataDxfId="14"/>
    <tableColumn id="2" xr3:uid="{6CC99A72-BA20-448E-9CB0-6CD56743D3A6}" name="Title and Description" dataDxfId="13"/>
    <tableColumn id="3" xr3:uid="{49FC2389-3C07-45E1-9BCC-D8E213EF2884}" name="Amount" dataDxfId="12"/>
    <tableColumn id="4" xr3:uid="{B287CF75-C07F-4D82-87D7-294B751CBD14}" name="Deadline" dataDxfId="11" dataCellStyle="Hyperlink"/>
    <tableColumn id="5" xr3:uid="{052DA1B7-9D17-4AFD-B6ED-C7ADCCADBDB9}" name="Notes" dataDxfId="10" dataCellStyle="Hyperlink"/>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D9B5B29-5E06-4513-9B96-EB418C4AD609}" name="Table134425" displayName="Table134425" ref="A4:E75" totalsRowShown="0" headerRowDxfId="9" dataDxfId="7" headerRowBorderDxfId="8" tableBorderDxfId="6" totalsRowBorderDxfId="5">
  <autoFilter ref="A4:E75" xr:uid="{2D9B5B29-5E06-4513-9B96-EB418C4AD609}"/>
  <sortState xmlns:xlrd2="http://schemas.microsoft.com/office/spreadsheetml/2017/richdata2" ref="A5:E75">
    <sortCondition ref="A4:A75"/>
  </sortState>
  <tableColumns count="5">
    <tableColumn id="1" xr3:uid="{833272D2-9DA1-4353-A18F-CDBEAA5AE36D}" name="Sponsor" dataDxfId="4"/>
    <tableColumn id="2" xr3:uid="{79B0C795-1BCB-4A7E-B0BD-5DEA7FB8D021}" name="Title and Description" dataDxfId="3"/>
    <tableColumn id="3" xr3:uid="{8C0DB8D1-CDD5-4952-A34E-68D0BE1E7977}" name="Amount" dataDxfId="2"/>
    <tableColumn id="4" xr3:uid="{2640328C-4705-4C29-AC44-A03EA8AD6B18}" name="Deadline" dataDxfId="1" dataCellStyle="Hyperlink"/>
    <tableColumn id="5" xr3:uid="{4BD78ED1-D723-405E-B2AF-B5AB249DE917}" name="Notes" dataDxfId="0" dataCellStyle="Hyperlink"/>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na.org/grantmaking/" TargetMode="External"/><Relationship Id="rId18" Type="http://schemas.openxmlformats.org/officeDocument/2006/relationships/hyperlink" Target="https://jacobsfoundation.smapply.org/prog/jacobs_foundation_research_fellowship_program_/" TargetMode="External"/><Relationship Id="rId26" Type="http://schemas.openxmlformats.org/officeDocument/2006/relationships/hyperlink" Target="https://www.halo.science/request_for_solutions/dust-resistant-roofing-membranes" TargetMode="External"/><Relationship Id="rId39" Type="http://schemas.openxmlformats.org/officeDocument/2006/relationships/hyperlink" Target="https://vkrf.org/granting-process" TargetMode="External"/><Relationship Id="rId21" Type="http://schemas.openxmlformats.org/officeDocument/2006/relationships/hyperlink" Target="https://www.halo.science/request_for_solutions/plant-cuticles-power-role-in-fighting-fungal-diseases-on-crops" TargetMode="External"/><Relationship Id="rId34" Type="http://schemas.openxmlformats.org/officeDocument/2006/relationships/hyperlink" Target="https://www.halo.science/request_for_solutions/coating-formulations-for-durable-peelable-applications?ref=top_blurb" TargetMode="External"/><Relationship Id="rId42" Type="http://schemas.openxmlformats.org/officeDocument/2006/relationships/table" Target="../tables/table1.xml"/><Relationship Id="rId7" Type="http://schemas.openxmlformats.org/officeDocument/2006/relationships/hyperlink" Target="https://www.ohsu.edu/knight-cancer-institute/community-partnership-program-grants" TargetMode="External"/><Relationship Id="rId2" Type="http://schemas.openxmlformats.org/officeDocument/2006/relationships/hyperlink" Target="https://www.aacr.org/grants/aacr-kidneycan-kidney-cancer-grant/" TargetMode="External"/><Relationship Id="rId16" Type="http://schemas.openxmlformats.org/officeDocument/2006/relationships/hyperlink" Target="https://longevity.foundation/news/tpost/mlo9640e01-funding-call-announcement-female-fertili" TargetMode="External"/><Relationship Id="rId20" Type="http://schemas.openxmlformats.org/officeDocument/2006/relationships/hyperlink" Target="https://www.halo.science/request_for_solutions/accelerated-weathering" TargetMode="External"/><Relationship Id="rId29" Type="http://schemas.openxmlformats.org/officeDocument/2006/relationships/hyperlink" Target="https://www.halo.science/request_for_solutions/agricultural-inputs-and-technologies" TargetMode="External"/><Relationship Id="rId41" Type="http://schemas.openxmlformats.org/officeDocument/2006/relationships/printerSettings" Target="../printerSettings/printerSettings1.bin"/><Relationship Id="rId1" Type="http://schemas.openxmlformats.org/officeDocument/2006/relationships/hyperlink" Target="https://aisfund.org/wp-content/uploads/sites/25/2025/01/AISF-AI-Agent-Evals-RFP-1.pdf" TargetMode="External"/><Relationship Id="rId6" Type="http://schemas.openxmlformats.org/officeDocument/2006/relationships/hyperlink" Target="https://www.glma.org/lesbian_health_fund_-_2025_gra.php" TargetMode="External"/><Relationship Id="rId11" Type="http://schemas.openxmlformats.org/officeDocument/2006/relationships/hyperlink" Target="https://www.rwjf.org/en/grants/active-funding-opportunities/2025/health-policy-research-scholars.html" TargetMode="External"/><Relationship Id="rId24" Type="http://schemas.openxmlformats.org/officeDocument/2006/relationships/hyperlink" Target="https://www.halo.science/request_for_solutions/moisture-barrier-for-sustainable-packaging" TargetMode="External"/><Relationship Id="rId32" Type="http://schemas.openxmlformats.org/officeDocument/2006/relationships/hyperlink" Target="https://www.hhmi.org/programs/hanna-h-gray-fellows" TargetMode="External"/><Relationship Id="rId37" Type="http://schemas.openxmlformats.org/officeDocument/2006/relationships/hyperlink" Target="https://www.russellsage.org/how-to-apply/application-deadlines" TargetMode="External"/><Relationship Id="rId40" Type="http://schemas.openxmlformats.org/officeDocument/2006/relationships/hyperlink" Target="../../../../../:b:/g/personal/paul_dubois_osufoundation_org/ESg-0WVBX65NmFfkjWzy5NQB54Hd1DQ0bevqp-K6AzqX-Q?e=6KqBYC" TargetMode="External"/><Relationship Id="rId5" Type="http://schemas.openxmlformats.org/officeDocument/2006/relationships/hyperlink" Target="https://www.sfari.org/grant/second-autism-rat-models-consortium-rfa/" TargetMode="External"/><Relationship Id="rId15" Type="http://schemas.openxmlformats.org/officeDocument/2006/relationships/hyperlink" Target="https://www.homeworld.bio/grants-greenhouse-gas-removal/" TargetMode="External"/><Relationship Id="rId23" Type="http://schemas.openxmlformats.org/officeDocument/2006/relationships/hyperlink" Target="https://www.halo.science/request_for_solutions/reduction-of-trivalent-chromium-in-slag" TargetMode="External"/><Relationship Id="rId28" Type="http://schemas.openxmlformats.org/officeDocument/2006/relationships/hyperlink" Target="https://www.halo.science/request_for_solutions/clean-epdm-without-the-need-of-dusting" TargetMode="External"/><Relationship Id="rId36" Type="http://schemas.openxmlformats.org/officeDocument/2006/relationships/hyperlink" Target="https://jacobsfoundation.org/activity/the-klaus-j-jacobs-research-prize/" TargetMode="External"/><Relationship Id="rId10" Type="http://schemas.openxmlformats.org/officeDocument/2006/relationships/hyperlink" Target="https://11thhourracing.org/grant-giving/" TargetMode="External"/><Relationship Id="rId19" Type="http://schemas.openxmlformats.org/officeDocument/2006/relationships/hyperlink" Target="https://cognitivesciencesociety.org/rumelhart-prize/" TargetMode="External"/><Relationship Id="rId31" Type="http://schemas.openxmlformats.org/officeDocument/2006/relationships/hyperlink" Target="https://schmidtsciences.smapply.io/prog/decarbonization_energy_virtual_institute_devi/" TargetMode="External"/><Relationship Id="rId4" Type="http://schemas.openxmlformats.org/officeDocument/2006/relationships/hyperlink" Target="https://www.acha.org/about/foundation/apply-for-funding/tkosters-charitable-innovative-health-care-award/" TargetMode="External"/><Relationship Id="rId9" Type="http://schemas.openxmlformats.org/officeDocument/2006/relationships/hyperlink" Target="https://www.ctf.org/funding-opportunities/" TargetMode="External"/><Relationship Id="rId14" Type="http://schemas.openxmlformats.org/officeDocument/2006/relationships/hyperlink" Target="https://www.rand.org/jobs/stanton-fellows.html" TargetMode="External"/><Relationship Id="rId22" Type="http://schemas.openxmlformats.org/officeDocument/2006/relationships/hyperlink" Target="https://www.halo.science/request_for_solutions/sustainable-cocoa-butter-alternatives" TargetMode="External"/><Relationship Id="rId27" Type="http://schemas.openxmlformats.org/officeDocument/2006/relationships/hyperlink" Target="https://www.halo.science/request_for_solutions/argon-gas-purification-and-recycling" TargetMode="External"/><Relationship Id="rId30" Type="http://schemas.openxmlformats.org/officeDocument/2006/relationships/hyperlink" Target="https://www.schmidtsciences.org/humanities-and-ai-virtual-institute/" TargetMode="External"/><Relationship Id="rId35" Type="http://schemas.openxmlformats.org/officeDocument/2006/relationships/hyperlink" Target="https://chnfoundation.org/programs/psychosocial-research/" TargetMode="External"/><Relationship Id="rId8" Type="http://schemas.openxmlformats.org/officeDocument/2006/relationships/hyperlink" Target="https://foundationfar.org/grants-funding/opportunities/new-innovators-request-for-applications/" TargetMode="External"/><Relationship Id="rId3" Type="http://schemas.openxmlformats.org/officeDocument/2006/relationships/hyperlink" Target="https://www.acha.org/about/foundation/apply-for-funding/achf-college-well-being-funding-opportunity/" TargetMode="External"/><Relationship Id="rId12" Type="http://schemas.openxmlformats.org/officeDocument/2006/relationships/hyperlink" Target="https://www.leverforchange.org/challenges/explore-challenges/trust-in-american-institutions/" TargetMode="External"/><Relationship Id="rId17" Type="http://schemas.openxmlformats.org/officeDocument/2006/relationships/hyperlink" Target="https://longevity.foundation/apply" TargetMode="External"/><Relationship Id="rId25" Type="http://schemas.openxmlformats.org/officeDocument/2006/relationships/hyperlink" Target="https://www.halo.science/request_for_solutions/bitterness-and-off-note-reduction-in-alkalized-cocoa-and-chocolate" TargetMode="External"/><Relationship Id="rId33" Type="http://schemas.openxmlformats.org/officeDocument/2006/relationships/hyperlink" Target="https://fanconi.org/apply-for-grant-funding/" TargetMode="External"/><Relationship Id="rId38" Type="http://schemas.openxmlformats.org/officeDocument/2006/relationships/hyperlink" Target="https://www.russellsage.org/research/funding/dissertation-research-grant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bwfund.org/funding-opportunities/diversity-in-science/postdoctoral-enrichment-program/" TargetMode="External"/><Relationship Id="rId21" Type="http://schemas.openxmlformats.org/officeDocument/2006/relationships/hyperlink" Target="https://www.simonsfoundation.org/grant/fellows-to-faculty-award/" TargetMode="External"/><Relationship Id="rId42" Type="http://schemas.openxmlformats.org/officeDocument/2006/relationships/hyperlink" Target="https://www.whitehall.org/grants/" TargetMode="External"/><Relationship Id="rId47" Type="http://schemas.openxmlformats.org/officeDocument/2006/relationships/hyperlink" Target="https://gulbenkian.pt/en/the-foundation/gulbenkian-prize-for-humanity/nominations-gulbenkian-prize-for-humanity/" TargetMode="External"/><Relationship Id="rId63" Type="http://schemas.openxmlformats.org/officeDocument/2006/relationships/hyperlink" Target="https://www.halo.science/request_for_solutions/innovative-methods-and-models-for-predicting-leakage-in-absorbent-products" TargetMode="External"/><Relationship Id="rId68" Type="http://schemas.openxmlformats.org/officeDocument/2006/relationships/hyperlink" Target="https://www.spencer.org/grant_types/vision-grants" TargetMode="External"/><Relationship Id="rId84" Type="http://schemas.openxmlformats.org/officeDocument/2006/relationships/hyperlink" Target="https://www.stranahanfoundation.org/main/2025-spring-ece-proven-pd-innovation-rfp/" TargetMode="External"/><Relationship Id="rId89" Type="http://schemas.openxmlformats.org/officeDocument/2006/relationships/hyperlink" Target="https://www.nasdaq.com/nasdaq-foundation/grant-program" TargetMode="External"/><Relationship Id="rId112" Type="http://schemas.openxmlformats.org/officeDocument/2006/relationships/hyperlink" Target="https://eop-mgp.asee.org/apply/" TargetMode="External"/><Relationship Id="rId16" Type="http://schemas.openxmlformats.org/officeDocument/2006/relationships/hyperlink" Target="https://www.allenfoundation.org/about/" TargetMode="External"/><Relationship Id="rId107" Type="http://schemas.openxmlformats.org/officeDocument/2006/relationships/hyperlink" Target="https://www.pcori.org/funding-opportunities/announcement/improving-mental-and-behavioral-health-topical-pcori-funding-announcement-cycle-1-2025" TargetMode="External"/><Relationship Id="rId11" Type="http://schemas.openxmlformats.org/officeDocument/2006/relationships/hyperlink" Target="https://www.bard-isus.org/opportunities/graduate-student-fellowship/" TargetMode="External"/><Relationship Id="rId32" Type="http://schemas.openxmlformats.org/officeDocument/2006/relationships/hyperlink" Target="https://curearthritis.org/research-grants/" TargetMode="External"/><Relationship Id="rId37" Type="http://schemas.openxmlformats.org/officeDocument/2006/relationships/hyperlink" Target="https://www.stranahanfoundation.org/main/2025-spring-ece-proven-pd-innovation-rfp/" TargetMode="External"/><Relationship Id="rId53" Type="http://schemas.openxmlformats.org/officeDocument/2006/relationships/hyperlink" Target="https://www.halo.science/request_for_experts/experts-in-injection-molding-grades-pcr" TargetMode="External"/><Relationship Id="rId58" Type="http://schemas.openxmlformats.org/officeDocument/2006/relationships/hyperlink" Target="https://www.halo.science/request_for_solutions/development-of-advanced-hip-model-with-human-like-skin-properties" TargetMode="External"/><Relationship Id="rId74" Type="http://schemas.openxmlformats.org/officeDocument/2006/relationships/hyperlink" Target="https://ampsychfdn.org/funding/lowman-richardson-io/" TargetMode="External"/><Relationship Id="rId79" Type="http://schemas.openxmlformats.org/officeDocument/2006/relationships/hyperlink" Target="https://ampsychfdn.org/funding/david-research/" TargetMode="External"/><Relationship Id="rId102" Type="http://schemas.openxmlformats.org/officeDocument/2006/relationships/hyperlink" Target="https://www.cancerresearch.org/postdoctoral-fellowship-promote-diversity" TargetMode="External"/><Relationship Id="rId5" Type="http://schemas.openxmlformats.org/officeDocument/2006/relationships/hyperlink" Target="https://ninedotsprize.org/submit/" TargetMode="External"/><Relationship Id="rId90" Type="http://schemas.openxmlformats.org/officeDocument/2006/relationships/hyperlink" Target="https://www.loreal.com/en/usa/pages/group/fwis/" TargetMode="External"/><Relationship Id="rId95" Type="http://schemas.openxmlformats.org/officeDocument/2006/relationships/hyperlink" Target="https://professional.heart.org/en/research-programs/aha-funding-opportunities/transformational-project-award" TargetMode="External"/><Relationship Id="rId22" Type="http://schemas.openxmlformats.org/officeDocument/2006/relationships/hyperlink" Target="https://www.mcknight.org/programs/the-mcknight-endowment-fund-for-neuroscience/scholar-awards/" TargetMode="External"/><Relationship Id="rId27" Type="http://schemas.openxmlformats.org/officeDocument/2006/relationships/hyperlink" Target="https://klingenstein.org/esther-a-joseph-klingenstein-fund/neuroscience/applying/" TargetMode="External"/><Relationship Id="rId43" Type="http://schemas.openxmlformats.org/officeDocument/2006/relationships/hyperlink" Target="https://evansmds.org/funding-information/" TargetMode="External"/><Relationship Id="rId48" Type="http://schemas.openxmlformats.org/officeDocument/2006/relationships/hyperlink" Target="https://equitablegrowth.org/research-paper/request-for-proposals-promoting-competition-and-supporting-workers-in-an-era-of-ai-innovation/" TargetMode="External"/><Relationship Id="rId64" Type="http://schemas.openxmlformats.org/officeDocument/2006/relationships/hyperlink" Target="https://www.aicr.org/research/grant-programs/investigator-initiated/" TargetMode="External"/><Relationship Id="rId69" Type="http://schemas.openxmlformats.org/officeDocument/2006/relationships/hyperlink" Target="https://chnfoundation.org/programs/creating-opportunity-independence/" TargetMode="External"/><Relationship Id="rId113" Type="http://schemas.openxmlformats.org/officeDocument/2006/relationships/hyperlink" Target="https://www.mitsubishicorp.com/us/en/mcfa/about.html" TargetMode="External"/><Relationship Id="rId80" Type="http://schemas.openxmlformats.org/officeDocument/2006/relationships/hyperlink" Target="https://ampsychfdn.org/funding/blasey-ford/" TargetMode="External"/><Relationship Id="rId85" Type="http://schemas.openxmlformats.org/officeDocument/2006/relationships/hyperlink" Target="https://www.rrf.org/apply-for-a-grant/research-grants/" TargetMode="External"/><Relationship Id="rId12" Type="http://schemas.openxmlformats.org/officeDocument/2006/relationships/hyperlink" Target="https://www.bard-isus.org/opportunities/senior-research-fellowship-program/" TargetMode="External"/><Relationship Id="rId17" Type="http://schemas.openxmlformats.org/officeDocument/2006/relationships/hyperlink" Target="https://venturewell.org/e-team-program/" TargetMode="External"/><Relationship Id="rId33" Type="http://schemas.openxmlformats.org/officeDocument/2006/relationships/hyperlink" Target="https://curearthritis.org/research-grants/" TargetMode="External"/><Relationship Id="rId38" Type="http://schemas.openxmlformats.org/officeDocument/2006/relationships/hyperlink" Target="https://foundationfar.org/grants-funding/opportunities/understanding-impacts-of-hub-farm-resources-in-expanding-adoption-of-regenerative-agriculture-practices/" TargetMode="External"/><Relationship Id="rId59" Type="http://schemas.openxmlformats.org/officeDocument/2006/relationships/hyperlink" Target="https://www.halo.science/request_for_solutions/graphical-models-for-simulating-deformable-materials-in-contact-with-body" TargetMode="External"/><Relationship Id="rId103" Type="http://schemas.openxmlformats.org/officeDocument/2006/relationships/hyperlink" Target="https://oregonstate.infoready4.com/" TargetMode="External"/><Relationship Id="rId108" Type="http://schemas.openxmlformats.org/officeDocument/2006/relationships/hyperlink" Target="https://globalactiontoendsmoking.org/grants/requests-for-proposal/advancing-innovative-smoking-cessation-through-dissemination-implementation-training-grants/" TargetMode="External"/><Relationship Id="rId54" Type="http://schemas.openxmlformats.org/officeDocument/2006/relationships/hyperlink" Target="https://www.halo.science/request_for_solutions/innovative-approaches-to-assessing-fit-of-absorbent-products-to-the-body" TargetMode="External"/><Relationship Id="rId70" Type="http://schemas.openxmlformats.org/officeDocument/2006/relationships/hyperlink" Target="https://www.aacr.org/grants/aacr-hematologic-malignancies-research-fellowship/" TargetMode="External"/><Relationship Id="rId75" Type="http://schemas.openxmlformats.org/officeDocument/2006/relationships/hyperlink" Target="https://ampsychfdn.org/funding/richardson-lowman-smi/" TargetMode="External"/><Relationship Id="rId91" Type="http://schemas.openxmlformats.org/officeDocument/2006/relationships/hyperlink" Target="https://habri.org/grants/funding-opportunities/" TargetMode="External"/><Relationship Id="rId96" Type="http://schemas.openxmlformats.org/officeDocument/2006/relationships/hyperlink" Target="https://www.alzdiscovery.org/research-and-grants/funding-opportunities/prevention-pipeline" TargetMode="External"/><Relationship Id="rId1" Type="http://schemas.openxmlformats.org/officeDocument/2006/relationships/hyperlink" Target="https://www.seapact.org/apply-for-a-grant" TargetMode="External"/><Relationship Id="rId6" Type="http://schemas.openxmlformats.org/officeDocument/2006/relationships/hyperlink" Target="https://societyfp.org/grantmaking/funding-opportunities/" TargetMode="External"/><Relationship Id="rId15" Type="http://schemas.openxmlformats.org/officeDocument/2006/relationships/hyperlink" Target="https://www.afar.org/grants/glenn-postdoc" TargetMode="External"/><Relationship Id="rId23" Type="http://schemas.openxmlformats.org/officeDocument/2006/relationships/hyperlink" Target="https://foundationfar.org/grants-funding/opportunities/sustainable-food-systems-initiative-focus-on-food/" TargetMode="External"/><Relationship Id="rId28" Type="http://schemas.openxmlformats.org/officeDocument/2006/relationships/hyperlink" Target="https://www.cancerresearch.org/lloyd-j-old-star-program" TargetMode="External"/><Relationship Id="rId36" Type="http://schemas.openxmlformats.org/officeDocument/2006/relationships/hyperlink" Target="https://aesnet.org/research-funding/funding/early-career" TargetMode="External"/><Relationship Id="rId49" Type="http://schemas.openxmlformats.org/officeDocument/2006/relationships/hyperlink" Target="https://www.oref.org/for-researchers/funding-opportunities/grant-details/oref-mtf-biologics-research-grant" TargetMode="External"/><Relationship Id="rId57" Type="http://schemas.openxmlformats.org/officeDocument/2006/relationships/hyperlink" Target="https://www.halo.science/request_for_solutions/pressure-sensors-for-explosive-risk" TargetMode="External"/><Relationship Id="rId106" Type="http://schemas.openxmlformats.org/officeDocument/2006/relationships/hyperlink" Target="https://www.halo.science/request_for_solutions/quantum-machine-learning" TargetMode="External"/><Relationship Id="rId114" Type="http://schemas.openxmlformats.org/officeDocument/2006/relationships/hyperlink" Target="https://foundation4pt.org/scholarships/" TargetMode="External"/><Relationship Id="rId10" Type="http://schemas.openxmlformats.org/officeDocument/2006/relationships/hyperlink" Target="https://www.bard-isus.org/opportunities/international-workshop-grant/" TargetMode="External"/><Relationship Id="rId31" Type="http://schemas.openxmlformats.org/officeDocument/2006/relationships/hyperlink" Target="https://www.aacr.org/grants/aacr-johnson-johnson-interventional-oncology-start-grants/" TargetMode="External"/><Relationship Id="rId44" Type="http://schemas.openxmlformats.org/officeDocument/2006/relationships/hyperlink" Target="https://www.avf.org/grant-funding/" TargetMode="External"/><Relationship Id="rId52" Type="http://schemas.openxmlformats.org/officeDocument/2006/relationships/hyperlink" Target="https://www.halo.science/request_for_solutions/pressure-sensors-for-high-temperatures" TargetMode="External"/><Relationship Id="rId60" Type="http://schemas.openxmlformats.org/officeDocument/2006/relationships/hyperlink" Target="https://www.halo.science/request_for_solutions/graphical-models-for-simulating-fluid-flow-and-assessing-fit-and-leakage" TargetMode="External"/><Relationship Id="rId65" Type="http://schemas.openxmlformats.org/officeDocument/2006/relationships/hyperlink" Target="https://www.aicr.org/research/grant-programs/investigator-initiated/" TargetMode="External"/><Relationship Id="rId73" Type="http://schemas.openxmlformats.org/officeDocument/2006/relationships/hyperlink" Target="https://ampsychfdn.org/funding/queen-nellie-evans/" TargetMode="External"/><Relationship Id="rId78" Type="http://schemas.openxmlformats.org/officeDocument/2006/relationships/hyperlink" Target="https://ampsychfdn.org/funding/chang/" TargetMode="External"/><Relationship Id="rId81" Type="http://schemas.openxmlformats.org/officeDocument/2006/relationships/hyperlink" Target="https://ampsychfdn.org/funding/trauma-psychology/" TargetMode="External"/><Relationship Id="rId86" Type="http://schemas.openxmlformats.org/officeDocument/2006/relationships/hyperlink" Target="https://www.rrf.org/apply-for-a-grant/professional-education-training-grants/" TargetMode="External"/><Relationship Id="rId94" Type="http://schemas.openxmlformats.org/officeDocument/2006/relationships/hyperlink" Target="https://professional.heart.org/en/research-programs/aha-funding-opportunities/implementation-science-award" TargetMode="External"/><Relationship Id="rId99" Type="http://schemas.openxmlformats.org/officeDocument/2006/relationships/hyperlink" Target="https://foundationfar.org/grants-funding/opportunities/ffar-ocp-disruptive-fertilizer-technology-fellowship-program/" TargetMode="External"/><Relationship Id="rId101" Type="http://schemas.openxmlformats.org/officeDocument/2006/relationships/hyperlink" Target="https://www.cancerresearch.org/cri-irvington-postdoctoral-fellowship" TargetMode="External"/><Relationship Id="rId4" Type="http://schemas.openxmlformats.org/officeDocument/2006/relationships/hyperlink" Target="https://welch1.org/awards/welch-award-in-chemistry" TargetMode="External"/><Relationship Id="rId9" Type="http://schemas.openxmlformats.org/officeDocument/2006/relationships/hyperlink" Target="https://www.bard-isus.org/opportunities/the-vaadia-bard-postdoctoral-fellowship/" TargetMode="External"/><Relationship Id="rId13" Type="http://schemas.openxmlformats.org/officeDocument/2006/relationships/hyperlink" Target="https://www.thrasherresearch.org/al-thrasher-award" TargetMode="External"/><Relationship Id="rId18" Type="http://schemas.openxmlformats.org/officeDocument/2006/relationships/hyperlink" Target="https://venturewell.org/e-team-program/" TargetMode="External"/><Relationship Id="rId39" Type="http://schemas.openxmlformats.org/officeDocument/2006/relationships/hyperlink" Target="https://jacobsfoundation.org/activity/the-klaus-j-jacobs-research-prize/" TargetMode="External"/><Relationship Id="rId109" Type="http://schemas.openxmlformats.org/officeDocument/2006/relationships/hyperlink" Target="https://globalactiontoendsmoking.org/grants/requests-for-proposal/advancing-innovative-smoking-cessation-through-dissemination-implementation-training-grants-2/" TargetMode="External"/><Relationship Id="rId34" Type="http://schemas.openxmlformats.org/officeDocument/2006/relationships/hyperlink" Target="https://aesnet.org/research-funding/funding/early-career" TargetMode="External"/><Relationship Id="rId50" Type="http://schemas.openxmlformats.org/officeDocument/2006/relationships/hyperlink" Target="https://www.halo.science/request_for_solutions/non-plastic-advanced-materials-for-beverage-containers" TargetMode="External"/><Relationship Id="rId55" Type="http://schemas.openxmlformats.org/officeDocument/2006/relationships/hyperlink" Target="https://www.halo.science/request_for_solutions/improve-pasta-texture-in-prepared-meals" TargetMode="External"/><Relationship Id="rId76" Type="http://schemas.openxmlformats.org/officeDocument/2006/relationships/hyperlink" Target="https://ampsychfdn.org/funding/direct-action-visionary-grants/" TargetMode="External"/><Relationship Id="rId97" Type="http://schemas.openxmlformats.org/officeDocument/2006/relationships/hyperlink" Target="https://www.alzdiscovery.org/research-and-grants/funding-opportunities/drug-development-rfp" TargetMode="External"/><Relationship Id="rId104" Type="http://schemas.openxmlformats.org/officeDocument/2006/relationships/hyperlink" Target="https://www.afar.org/grants/gfmrdiscovery" TargetMode="External"/><Relationship Id="rId7" Type="http://schemas.openxmlformats.org/officeDocument/2006/relationships/hyperlink" Target="https://societyfp.org/grantmaking/funding-opportunities/" TargetMode="External"/><Relationship Id="rId71" Type="http://schemas.openxmlformats.org/officeDocument/2006/relationships/hyperlink" Target="https://www.parkinson.org/resources-support/community-grants" TargetMode="External"/><Relationship Id="rId92" Type="http://schemas.openxmlformats.org/officeDocument/2006/relationships/hyperlink" Target="https://research.google/programs-and-events/research-scholar-program/" TargetMode="External"/><Relationship Id="rId2" Type="http://schemas.openxmlformats.org/officeDocument/2006/relationships/hyperlink" Target="https://www.spencer.org/grant_types/large-research-grant" TargetMode="External"/><Relationship Id="rId29" Type="http://schemas.openxmlformats.org/officeDocument/2006/relationships/hyperlink" Target="https://www.aacr.org/grants/victorias-secret-rising-innovator-grant/" TargetMode="External"/><Relationship Id="rId24" Type="http://schemas.openxmlformats.org/officeDocument/2006/relationships/hyperlink" Target="https://www.bwfund.org/funding-opportunities/climate-change-and-human-health/climate-change-and-human-health-seed-grants/" TargetMode="External"/><Relationship Id="rId40" Type="http://schemas.openxmlformats.org/officeDocument/2006/relationships/hyperlink" Target="https://www.nsc.org/road/resources/road-to-zero/road-to-zero-grants?" TargetMode="External"/><Relationship Id="rId45" Type="http://schemas.openxmlformats.org/officeDocument/2006/relationships/hyperlink" Target="https://www.acvs.org/foundation/research-grants/" TargetMode="External"/><Relationship Id="rId66" Type="http://schemas.openxmlformats.org/officeDocument/2006/relationships/hyperlink" Target="https://evansmds.org/funding-information/" TargetMode="External"/><Relationship Id="rId87" Type="http://schemas.openxmlformats.org/officeDocument/2006/relationships/hyperlink" Target="https://www.rrf.org/apply-for-a-grant/advocacy-grants/" TargetMode="External"/><Relationship Id="rId110" Type="http://schemas.openxmlformats.org/officeDocument/2006/relationships/hyperlink" Target="https://globalactiontoendsmoking.org/grants/requests-for-proposal/ending-the-smoking-epidemic-by-advancing-global-research-for-innovative-smoking-cessation/" TargetMode="External"/><Relationship Id="rId115" Type="http://schemas.openxmlformats.org/officeDocument/2006/relationships/printerSettings" Target="../printerSettings/printerSettings2.bin"/><Relationship Id="rId61" Type="http://schemas.openxmlformats.org/officeDocument/2006/relationships/hyperlink" Target="https://www.halo.science/request_for_solutions/bioassay-systems-neurodegenerative-diseases" TargetMode="External"/><Relationship Id="rId82" Type="http://schemas.openxmlformats.org/officeDocument/2006/relationships/hyperlink" Target="https://www.morrisanimalfoundation.org/sites/default/files/filesync/FY25-R2-VSS-Proposal-Guideline.pdf" TargetMode="External"/><Relationship Id="rId19" Type="http://schemas.openxmlformats.org/officeDocument/2006/relationships/hyperlink" Target="https://www.simonsfoundation.org/grant/travel-support-for-mathematicians/" TargetMode="External"/><Relationship Id="rId14" Type="http://schemas.openxmlformats.org/officeDocument/2006/relationships/hyperlink" Target="https://earlychildhoodfoundation.org/" TargetMode="External"/><Relationship Id="rId30" Type="http://schemas.openxmlformats.org/officeDocument/2006/relationships/hyperlink" Target="https://www.aacr.org/grants/victorias-secret-global-fund-for-womens-cancers-career-development-award-in-partnership-with-pelotonia-and-aacr/" TargetMode="External"/><Relationship Id="rId35" Type="http://schemas.openxmlformats.org/officeDocument/2006/relationships/hyperlink" Target="https://aesnet.org/research-funding/funding/early-career" TargetMode="External"/><Relationship Id="rId56" Type="http://schemas.openxmlformats.org/officeDocument/2006/relationships/hyperlink" Target="https://www.halo.science/request_for_solutions/innovative-fit-guides-for-selecting-the-right-absorbent-products" TargetMode="External"/><Relationship Id="rId77" Type="http://schemas.openxmlformats.org/officeDocument/2006/relationships/hyperlink" Target="https://ampsychfdn.org/funding/morris-early-career-grant/" TargetMode="External"/><Relationship Id="rId100" Type="http://schemas.openxmlformats.org/officeDocument/2006/relationships/hyperlink" Target="https://www.cancerresearch.org/immuno-informatics-postdoctoral-fellowship" TargetMode="External"/><Relationship Id="rId105" Type="http://schemas.openxmlformats.org/officeDocument/2006/relationships/hyperlink" Target="https://www.aacr.org/grants/aacr-sontag-foundation-brain-cancer-research-fellowship/" TargetMode="External"/><Relationship Id="rId8" Type="http://schemas.openxmlformats.org/officeDocument/2006/relationships/hyperlink" Target="https://www.healtheffects.org/rfa/rfa-24-3-walter-rosenblith-new-investigator-award" TargetMode="External"/><Relationship Id="rId51" Type="http://schemas.openxmlformats.org/officeDocument/2006/relationships/hyperlink" Target="https://www.halo.science/request_for_solutions/natural-food-preservation-ingredients-against-spoilage-lactic-acid-bacteria" TargetMode="External"/><Relationship Id="rId72" Type="http://schemas.openxmlformats.org/officeDocument/2006/relationships/hyperlink" Target="https://www.morrisanimalfoundation.org/apply?_gl=1*1vbdhx2*_gcl_au*MTIzNjM4OTI1NC4xNzM0MDMxOTg4&amp;_ga=2.205759123.1229781673.1734031988-2064375438.1734031988" TargetMode="External"/><Relationship Id="rId93" Type="http://schemas.openxmlformats.org/officeDocument/2006/relationships/hyperlink" Target="https://www.mda.org/science/funding-opportunities" TargetMode="External"/><Relationship Id="rId98" Type="http://schemas.openxmlformats.org/officeDocument/2006/relationships/hyperlink" Target="https://www.alzdiscovery.org/research-and-grants/funding-opportunities/biomarkers" TargetMode="External"/><Relationship Id="rId3" Type="http://schemas.openxmlformats.org/officeDocument/2006/relationships/hyperlink" Target="https://www.environment-prize.com/the-prize/about-the-prize/" TargetMode="External"/><Relationship Id="rId25" Type="http://schemas.openxmlformats.org/officeDocument/2006/relationships/hyperlink" Target="https://www.bwfund.org/funding-opportunities/regulatory-science/innovation-in-regulatory-science/" TargetMode="External"/><Relationship Id="rId46" Type="http://schemas.openxmlformats.org/officeDocument/2006/relationships/hyperlink" Target="https://www.acvs.org/foundation/research-grants/" TargetMode="External"/><Relationship Id="rId67" Type="http://schemas.openxmlformats.org/officeDocument/2006/relationships/hyperlink" Target="https://www.jccfund.org/eligibilty-criteria/" TargetMode="External"/><Relationship Id="rId116" Type="http://schemas.openxmlformats.org/officeDocument/2006/relationships/table" Target="../tables/table2.xml"/><Relationship Id="rId20" Type="http://schemas.openxmlformats.org/officeDocument/2006/relationships/hyperlink" Target="https://www.simonsfoundation.org/grant/simons-early-career-investigator-in-aquatic-microbial-ecology-and-evolution-awards/" TargetMode="External"/><Relationship Id="rId41" Type="http://schemas.openxmlformats.org/officeDocument/2006/relationships/hyperlink" Target="https://www.whitehall.org/grants/" TargetMode="External"/><Relationship Id="rId62" Type="http://schemas.openxmlformats.org/officeDocument/2006/relationships/hyperlink" Target="https://www.halo.science/request_for_solutions/advanced-modeling-of-thin-flexible-materials-compressed-into-3d-shapes" TargetMode="External"/><Relationship Id="rId83" Type="http://schemas.openxmlformats.org/officeDocument/2006/relationships/hyperlink" Target="https://mathersfoundation.org/?page_id=485" TargetMode="External"/><Relationship Id="rId88" Type="http://schemas.openxmlformats.org/officeDocument/2006/relationships/hyperlink" Target="https://www.projectapism.org/apply-for-funding" TargetMode="External"/><Relationship Id="rId111" Type="http://schemas.openxmlformats.org/officeDocument/2006/relationships/hyperlink" Target="https://globalactiontoendsmoking.org/grants/requests-for-proposal/ending-the-smoking-epidemic-by-advancing-global-research-for-innovative-smoking-cessation-small-scale-project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petzl.com/fondation/s/proposer-un-projet?language=en_US" TargetMode="External"/><Relationship Id="rId21" Type="http://schemas.openxmlformats.org/officeDocument/2006/relationships/hyperlink" Target="https://www.wishyouwellfoundation.org/apply-for-funding" TargetMode="External"/><Relationship Id="rId42" Type="http://schemas.openxmlformats.org/officeDocument/2006/relationships/hyperlink" Target="http://www.oakhillfund.org/dimtreespecies.html" TargetMode="External"/><Relationship Id="rId47" Type="http://schemas.openxmlformats.org/officeDocument/2006/relationships/hyperlink" Target="https://www.ssrc.org/programs/the-mercury-project/call-for-proposals/" TargetMode="External"/><Relationship Id="rId63" Type="http://schemas.openxmlformats.org/officeDocument/2006/relationships/hyperlink" Target="https://www.lairdnorton.org/how-we-work.html" TargetMode="External"/><Relationship Id="rId68" Type="http://schemas.openxmlformats.org/officeDocument/2006/relationships/hyperlink" Target="http://www.teaglefoundation.org/Grants-Initiatives/Current-Initiatives-Listing/Initiatives/Education-for-American-Civic-Life/Education-for-American-Civic-Life-RFP" TargetMode="External"/><Relationship Id="rId7" Type="http://schemas.openxmlformats.org/officeDocument/2006/relationships/hyperlink" Target="https://www.takeda.com/science/research-and-development/partnerships/iir/" TargetMode="External"/><Relationship Id="rId2" Type="http://schemas.openxmlformats.org/officeDocument/2006/relationships/hyperlink" Target="https://www.mott.org/work/education/college-and-career/" TargetMode="External"/><Relationship Id="rId16" Type="http://schemas.openxmlformats.org/officeDocument/2006/relationships/hyperlink" Target="https://thestantonfoundation.org/canine-health/soc-clinical-research/overview-of-the-spectrum-of-care-clinical-research-program" TargetMode="External"/><Relationship Id="rId29" Type="http://schemas.openxmlformats.org/officeDocument/2006/relationships/hyperlink" Target="https://www.vrtx.com/responsibility/grants-and-giving/" TargetMode="External"/><Relationship Id="rId11" Type="http://schemas.openxmlformats.org/officeDocument/2006/relationships/hyperlink" Target="https://www.rand.org/jobs/technology-security-policy-fellows.html" TargetMode="External"/><Relationship Id="rId24" Type="http://schemas.openxmlformats.org/officeDocument/2006/relationships/hyperlink" Target="https://medinfo.boehringer-ingelheim.com/us/medical-research-funding/collaborative-research" TargetMode="External"/><Relationship Id="rId32" Type="http://schemas.openxmlformats.org/officeDocument/2006/relationships/hyperlink" Target="https://www.ata.org/apply-for-ata-grants/" TargetMode="External"/><Relationship Id="rId37" Type="http://schemas.openxmlformats.org/officeDocument/2006/relationships/hyperlink" Target="https://rescorp.org/scialog/automating-chemical-laboratories" TargetMode="External"/><Relationship Id="rId40" Type="http://schemas.openxmlformats.org/officeDocument/2006/relationships/hyperlink" Target="https://www.lilly.com/partners/research-award-program" TargetMode="External"/><Relationship Id="rId45" Type="http://schemas.openxmlformats.org/officeDocument/2006/relationships/hyperlink" Target="https://www.osiea.org/grants/" TargetMode="External"/><Relationship Id="rId53" Type="http://schemas.openxmlformats.org/officeDocument/2006/relationships/hyperlink" Target="https://www.opentech.fund/funds/internet-freedom-fund/" TargetMode="External"/><Relationship Id="rId58" Type="http://schemas.openxmlformats.org/officeDocument/2006/relationships/hyperlink" Target="https://www.alzdiscovery.org/research-and-grants/funding-opportunities/diagnostics-accelerator-peripheral-biomarkers-program" TargetMode="External"/><Relationship Id="rId66" Type="http://schemas.openxmlformats.org/officeDocument/2006/relationships/hyperlink" Target="http://www.publicwelfare.org/grants-process/program-guidelines/" TargetMode="External"/><Relationship Id="rId5" Type="http://schemas.openxmlformats.org/officeDocument/2006/relationships/hyperlink" Target="https://www.andersonrogersfoundation.org/areas-of-interest" TargetMode="External"/><Relationship Id="rId61" Type="http://schemas.openxmlformats.org/officeDocument/2006/relationships/hyperlink" Target="https://www.pankowfoundation.org/apply-for-grants/" TargetMode="External"/><Relationship Id="rId19" Type="http://schemas.openxmlformats.org/officeDocument/2006/relationships/hyperlink" Target="https://cleancompetition.org/programs/micro-grants-program/" TargetMode="External"/><Relationship Id="rId14" Type="http://schemas.openxmlformats.org/officeDocument/2006/relationships/hyperlink" Target="https://thestantonfoundation.org/canine-health/canine-course-development/student-focused" TargetMode="External"/><Relationship Id="rId22" Type="http://schemas.openxmlformats.org/officeDocument/2006/relationships/hyperlink" Target="https://macyfoundation.org/our-grantees/apply" TargetMode="External"/><Relationship Id="rId27" Type="http://schemas.openxmlformats.org/officeDocument/2006/relationships/hyperlink" Target="https://www.sens.org/our-research/submit-a-grant-proposal/" TargetMode="External"/><Relationship Id="rId30" Type="http://schemas.openxmlformats.org/officeDocument/2006/relationships/hyperlink" Target="https://www.lgsfoundation.org/365-research-grants/" TargetMode="External"/><Relationship Id="rId35" Type="http://schemas.openxmlformats.org/officeDocument/2006/relationships/hyperlink" Target="https://www.amgen.com/responsibility/healthy-society/community-investment/us-healthcare-donations" TargetMode="External"/><Relationship Id="rId43" Type="http://schemas.openxmlformats.org/officeDocument/2006/relationships/hyperlink" Target="https://www.cff.org/researchers/path-cure-pioneer-award" TargetMode="External"/><Relationship Id="rId48" Type="http://schemas.openxmlformats.org/officeDocument/2006/relationships/hyperlink" Target="https://foundationfar.org/grants-funding/opportunities/submit-a-research-concept/" TargetMode="External"/><Relationship Id="rId56" Type="http://schemas.openxmlformats.org/officeDocument/2006/relationships/hyperlink" Target="https://www.abbvie.com/partnerships/additional-collaboration-opportunities/investigator-initiated-studies-iis.html" TargetMode="External"/><Relationship Id="rId64" Type="http://schemas.openxmlformats.org/officeDocument/2006/relationships/hyperlink" Target="https://www.srf.org/programs/domestic-public-policy/" TargetMode="External"/><Relationship Id="rId69" Type="http://schemas.openxmlformats.org/officeDocument/2006/relationships/hyperlink" Target="https://www.gwbaileyfoundation.org/grantmaking" TargetMode="External"/><Relationship Id="rId8" Type="http://schemas.openxmlformats.org/officeDocument/2006/relationships/hyperlink" Target="https://foundationfar.org/programs/rapid-outcomes-from-agricultural-research/" TargetMode="External"/><Relationship Id="rId51" Type="http://schemas.openxmlformats.org/officeDocument/2006/relationships/hyperlink" Target="https://www.commonwealthfund.org/grants" TargetMode="External"/><Relationship Id="rId3" Type="http://schemas.openxmlformats.org/officeDocument/2006/relationships/hyperlink" Target="https://charleskochfoundation.org/focus-areas/liberalism/" TargetMode="External"/><Relationship Id="rId12" Type="http://schemas.openxmlformats.org/officeDocument/2006/relationships/hyperlink" Target="https://alephzero.org/ecosystem-funding-program" TargetMode="External"/><Relationship Id="rId17" Type="http://schemas.openxmlformats.org/officeDocument/2006/relationships/hyperlink" Target="https://thestantonfoundation.org/security/course-development" TargetMode="External"/><Relationship Id="rId25" Type="http://schemas.openxmlformats.org/officeDocument/2006/relationships/hyperlink" Target="https://medinfo.boehringer-ingelheim.com/us/medical-research-funding/scientific-advancement-grants-sag" TargetMode="External"/><Relationship Id="rId33" Type="http://schemas.openxmlformats.org/officeDocument/2006/relationships/hyperlink" Target="https://www.astrazeneca.com/partnering/externally-sponsored-scientific-research.html" TargetMode="External"/><Relationship Id="rId38" Type="http://schemas.openxmlformats.org/officeDocument/2006/relationships/hyperlink" Target="https://rescorp.org/scialog" TargetMode="External"/><Relationship Id="rId46" Type="http://schemas.openxmlformats.org/officeDocument/2006/relationships/hyperlink" Target="http://www.drfund.org/" TargetMode="External"/><Relationship Id="rId59" Type="http://schemas.openxmlformats.org/officeDocument/2006/relationships/hyperlink" Target="https://www.alzdiscovery.org/research-and-grants/funding-opportunities/diagnostics-accelerator-digital-biomarkers-program" TargetMode="External"/><Relationship Id="rId67" Type="http://schemas.openxmlformats.org/officeDocument/2006/relationships/hyperlink" Target="https://www.publicwelfare.org/our-work/legacy-initiatives/race-redemption-and-restoration/" TargetMode="External"/><Relationship Id="rId20" Type="http://schemas.openxmlformats.org/officeDocument/2006/relationships/hyperlink" Target="https://www.ecaudubon.org/about-us/grants/" TargetMode="External"/><Relationship Id="rId41" Type="http://schemas.openxmlformats.org/officeDocument/2006/relationships/hyperlink" Target="https://www.wkkf.org/what-we-do/overview" TargetMode="External"/><Relationship Id="rId54" Type="http://schemas.openxmlformats.org/officeDocument/2006/relationships/hyperlink" Target="https://www.simonsfoundation.org/grant/targeted-grants-in-mps/" TargetMode="External"/><Relationship Id="rId62" Type="http://schemas.openxmlformats.org/officeDocument/2006/relationships/hyperlink" Target="https://www.theinvestigativefund.org/about/special-funds/puffin-foundation-investigative-fund" TargetMode="External"/><Relationship Id="rId70" Type="http://schemas.openxmlformats.org/officeDocument/2006/relationships/table" Target="../tables/table3.xml"/><Relationship Id="rId1" Type="http://schemas.openxmlformats.org/officeDocument/2006/relationships/hyperlink" Target="https://www.mcclungfoundation.org/" TargetMode="External"/><Relationship Id="rId6" Type="http://schemas.openxmlformats.org/officeDocument/2006/relationships/hyperlink" Target="https://colorectalcancer.org/article/alliance-announces-request-proposals-it-launches-largest-ever-crc-research-investment" TargetMode="External"/><Relationship Id="rId15" Type="http://schemas.openxmlformats.org/officeDocument/2006/relationships/hyperlink" Target="https://thestantonfoundation.org/canine-health/next-gen-research" TargetMode="External"/><Relationship Id="rId23" Type="http://schemas.openxmlformats.org/officeDocument/2006/relationships/hyperlink" Target="https://medinfo.boehringer-ingelheim.com/us/medical-research-funding/investigator-initiated-studies-iis" TargetMode="External"/><Relationship Id="rId28" Type="http://schemas.openxmlformats.org/officeDocument/2006/relationships/hyperlink" Target="https://www.ecmcfoundation.org/grants/how-to-apply" TargetMode="External"/><Relationship Id="rId36" Type="http://schemas.openxmlformats.org/officeDocument/2006/relationships/hyperlink" Target="https://research.cisco.com/open-rfps" TargetMode="External"/><Relationship Id="rId49" Type="http://schemas.openxmlformats.org/officeDocument/2006/relationships/hyperlink" Target="https://www.gilead.com/purpose/giving/what-we-fund" TargetMode="External"/><Relationship Id="rId57" Type="http://schemas.openxmlformats.org/officeDocument/2006/relationships/hyperlink" Target="https://www.improvediagnosis.org/wp-content/uploads/2020/04/FINAL-DxQI-RFP-Design-Deadline-4.1.2020.pdf" TargetMode="External"/><Relationship Id="rId10" Type="http://schemas.openxmlformats.org/officeDocument/2006/relationships/hyperlink" Target="https://craftmediabucket.s3.amazonaws.com/uploads/Causal-Research-on-Community-Safety-in-Criminal-Justice-System.pdf" TargetMode="External"/><Relationship Id="rId31" Type="http://schemas.openxmlformats.org/officeDocument/2006/relationships/hyperlink" Target="http://www.n-tap.org/wp-content/uploads/2021/08/OpenApplicationGuidelines_PC_8-18-21.pdf" TargetMode="External"/><Relationship Id="rId44" Type="http://schemas.openxmlformats.org/officeDocument/2006/relationships/hyperlink" Target="https://grodmanfamilyfoundation.org/our-mission.html" TargetMode="External"/><Relationship Id="rId52" Type="http://schemas.openxmlformats.org/officeDocument/2006/relationships/hyperlink" Target="https://www.boatus.org/grants/" TargetMode="External"/><Relationship Id="rId60" Type="http://schemas.openxmlformats.org/officeDocument/2006/relationships/hyperlink" Target="http://ncf.org/what-we-fund" TargetMode="External"/><Relationship Id="rId65" Type="http://schemas.openxmlformats.org/officeDocument/2006/relationships/hyperlink" Target="http://waittfoundation.org/roc-grants/" TargetMode="External"/><Relationship Id="rId4" Type="http://schemas.openxmlformats.org/officeDocument/2006/relationships/hyperlink" Target="https://charleskochfoundation.org/focus-areas/principled-entrepreneurship/" TargetMode="External"/><Relationship Id="rId9" Type="http://schemas.openxmlformats.org/officeDocument/2006/relationships/hyperlink" Target="https://www.nestlefoundation.org/about.html" TargetMode="External"/><Relationship Id="rId13" Type="http://schemas.openxmlformats.org/officeDocument/2006/relationships/hyperlink" Target="https://www.transat.com/en-CA/corporate-responsibility/philanthropy" TargetMode="External"/><Relationship Id="rId18" Type="http://schemas.openxmlformats.org/officeDocument/2006/relationships/hyperlink" Target="https://oceanfdn.org/grantmaking/" TargetMode="External"/><Relationship Id="rId39" Type="http://schemas.openxmlformats.org/officeDocument/2006/relationships/hyperlink" Target="https://stuntzfoundation.org/grants.html" TargetMode="External"/><Relationship Id="rId34" Type="http://schemas.openxmlformats.org/officeDocument/2006/relationships/hyperlink" Target="https://www.changehappensfoundation.org/grants" TargetMode="External"/><Relationship Id="rId50" Type="http://schemas.openxmlformats.org/officeDocument/2006/relationships/hyperlink" Target="https://www.climateemergencyfund.org/grants" TargetMode="External"/><Relationship Id="rId55" Type="http://schemas.openxmlformats.org/officeDocument/2006/relationships/hyperlink" Target="https://www.higheredpartnerships.org/challenge-opportunity/grant-eligibility/"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Elizabeth.Ocampo@osufoundation.org" TargetMode="External"/><Relationship Id="rId7" Type="http://schemas.openxmlformats.org/officeDocument/2006/relationships/drawing" Target="../drawings/drawing1.xml"/><Relationship Id="rId2" Type="http://schemas.openxmlformats.org/officeDocument/2006/relationships/hyperlink" Target="mailto:Paul.DuBois@osufoundation.org" TargetMode="External"/><Relationship Id="rId1" Type="http://schemas.openxmlformats.org/officeDocument/2006/relationships/hyperlink" Target="mailto:Aaron.Shonk@osufoundation.org" TargetMode="External"/><Relationship Id="rId6" Type="http://schemas.openxmlformats.org/officeDocument/2006/relationships/hyperlink" Target="mailto:Emily.Payne@osufoundation.org" TargetMode="External"/><Relationship Id="rId5" Type="http://schemas.openxmlformats.org/officeDocument/2006/relationships/hyperlink" Target="https://fororegonstate.org/about/foundation-relations/services" TargetMode="External"/><Relationship Id="rId4" Type="http://schemas.openxmlformats.org/officeDocument/2006/relationships/hyperlink" Target="https://fororegonstate.org/about/foundation-relations/trai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2E9AE-7607-4559-ADFF-BC55C7FEBCB0}">
  <sheetPr>
    <tabColor rgb="FFD73F09"/>
  </sheetPr>
  <dimension ref="A1:E44"/>
  <sheetViews>
    <sheetView showGridLines="0" tabSelected="1" workbookViewId="0">
      <selection activeCell="A3" sqref="A3:E3"/>
    </sheetView>
  </sheetViews>
  <sheetFormatPr defaultColWidth="9.140625" defaultRowHeight="15" x14ac:dyDescent="0.25"/>
  <cols>
    <col min="1" max="1" width="25.5703125" style="20" customWidth="1"/>
    <col min="2" max="2" width="120.5703125" style="20" customWidth="1"/>
    <col min="3" max="3" width="14.5703125" style="20" customWidth="1"/>
    <col min="4" max="4" width="12" style="20" customWidth="1"/>
    <col min="5" max="5" width="40.5703125" style="20" customWidth="1"/>
    <col min="6" max="16384" width="9.140625" style="20"/>
  </cols>
  <sheetData>
    <row r="1" spans="1:5" ht="36" x14ac:dyDescent="0.55000000000000004">
      <c r="A1" s="76" t="s">
        <v>0</v>
      </c>
      <c r="B1" s="76"/>
      <c r="C1" s="76"/>
      <c r="D1" s="76"/>
      <c r="E1" s="76"/>
    </row>
    <row r="2" spans="1:5" x14ac:dyDescent="0.25">
      <c r="A2" s="77" t="s">
        <v>453</v>
      </c>
      <c r="B2" s="78"/>
      <c r="C2" s="78"/>
      <c r="D2" s="78"/>
      <c r="E2" s="79"/>
    </row>
    <row r="3" spans="1:5" ht="36" customHeight="1" x14ac:dyDescent="0.25">
      <c r="A3" s="80" t="s">
        <v>1</v>
      </c>
      <c r="B3" s="80"/>
      <c r="C3" s="80"/>
      <c r="D3" s="80"/>
      <c r="E3" s="80"/>
    </row>
    <row r="4" spans="1:5" x14ac:dyDescent="0.25">
      <c r="A4" s="1" t="s">
        <v>2</v>
      </c>
      <c r="B4" s="1" t="s">
        <v>3</v>
      </c>
      <c r="C4" s="1" t="s">
        <v>4</v>
      </c>
      <c r="D4" s="1" t="s">
        <v>5</v>
      </c>
      <c r="E4" s="1" t="s">
        <v>6</v>
      </c>
    </row>
    <row r="5" spans="1:5" ht="109.5" x14ac:dyDescent="0.25">
      <c r="A5" s="2" t="s">
        <v>385</v>
      </c>
      <c r="B5" s="3" t="s">
        <v>386</v>
      </c>
      <c r="C5" s="4">
        <v>500000</v>
      </c>
      <c r="D5" s="49">
        <v>45688</v>
      </c>
      <c r="E5" s="60"/>
    </row>
    <row r="6" spans="1:5" ht="109.5" x14ac:dyDescent="0.25">
      <c r="A6" s="2" t="s">
        <v>407</v>
      </c>
      <c r="B6" s="3" t="s">
        <v>408</v>
      </c>
      <c r="C6" s="4">
        <v>150000</v>
      </c>
      <c r="D6" s="49">
        <v>45688</v>
      </c>
      <c r="E6" s="6"/>
    </row>
    <row r="7" spans="1:5" ht="96" x14ac:dyDescent="0.25">
      <c r="A7" s="2" t="s">
        <v>82</v>
      </c>
      <c r="B7" s="3" t="s">
        <v>444</v>
      </c>
      <c r="C7" s="74">
        <v>1000000</v>
      </c>
      <c r="D7" s="49">
        <v>45688</v>
      </c>
      <c r="E7" s="6"/>
    </row>
    <row r="8" spans="1:5" ht="109.5" x14ac:dyDescent="0.25">
      <c r="A8" s="70" t="s">
        <v>389</v>
      </c>
      <c r="B8" s="71" t="s">
        <v>390</v>
      </c>
      <c r="C8" s="72">
        <v>3500</v>
      </c>
      <c r="D8" s="45">
        <v>45691</v>
      </c>
      <c r="E8" s="73"/>
    </row>
    <row r="9" spans="1:5" ht="96" x14ac:dyDescent="0.25">
      <c r="A9" s="70" t="s">
        <v>389</v>
      </c>
      <c r="B9" s="71" t="s">
        <v>391</v>
      </c>
      <c r="C9" s="72">
        <v>3500</v>
      </c>
      <c r="D9" s="45">
        <v>45691</v>
      </c>
      <c r="E9" s="75"/>
    </row>
    <row r="10" spans="1:5" customFormat="1" ht="123" x14ac:dyDescent="0.25">
      <c r="A10" s="8" t="s">
        <v>398</v>
      </c>
      <c r="B10" s="3" t="s">
        <v>399</v>
      </c>
      <c r="C10" s="4">
        <v>200000</v>
      </c>
      <c r="D10" s="49">
        <v>45691</v>
      </c>
      <c r="E10" s="6"/>
    </row>
    <row r="11" spans="1:5" ht="231" x14ac:dyDescent="0.25">
      <c r="A11" s="55" t="s">
        <v>450</v>
      </c>
      <c r="B11" s="47" t="s">
        <v>451</v>
      </c>
      <c r="C11" s="48" t="s">
        <v>7</v>
      </c>
      <c r="D11" s="49">
        <v>45691</v>
      </c>
      <c r="E11" s="56"/>
    </row>
    <row r="12" spans="1:5" ht="109.5" x14ac:dyDescent="0.25">
      <c r="A12" s="55" t="s">
        <v>82</v>
      </c>
      <c r="B12" s="67" t="s">
        <v>416</v>
      </c>
      <c r="C12" s="74">
        <v>150000</v>
      </c>
      <c r="D12" s="49">
        <v>45692</v>
      </c>
      <c r="E12" s="56" t="s">
        <v>417</v>
      </c>
    </row>
    <row r="13" spans="1:5" ht="109.5" x14ac:dyDescent="0.25">
      <c r="A13" s="46" t="s">
        <v>445</v>
      </c>
      <c r="B13" s="52" t="s">
        <v>446</v>
      </c>
      <c r="C13" s="53">
        <v>10000</v>
      </c>
      <c r="D13" s="54">
        <v>45692</v>
      </c>
      <c r="E13" s="64"/>
    </row>
    <row r="14" spans="1:5" ht="109.5" x14ac:dyDescent="0.25">
      <c r="A14" s="8" t="s">
        <v>413</v>
      </c>
      <c r="B14" s="3" t="s">
        <v>414</v>
      </c>
      <c r="C14" s="4">
        <v>200000</v>
      </c>
      <c r="D14" s="49">
        <v>45694</v>
      </c>
      <c r="E14" s="6"/>
    </row>
    <row r="15" spans="1:5" ht="231" x14ac:dyDescent="0.25">
      <c r="A15" s="2" t="s">
        <v>396</v>
      </c>
      <c r="B15" s="3" t="s">
        <v>397</v>
      </c>
      <c r="C15" s="4" t="s">
        <v>7</v>
      </c>
      <c r="D15" s="45">
        <v>45695</v>
      </c>
      <c r="E15" s="12" t="s">
        <v>395</v>
      </c>
    </row>
    <row r="16" spans="1:5" ht="150" x14ac:dyDescent="0.25">
      <c r="A16" s="8" t="s">
        <v>213</v>
      </c>
      <c r="B16" s="17" t="s">
        <v>409</v>
      </c>
      <c r="C16" s="14" t="s">
        <v>7</v>
      </c>
      <c r="D16" s="54">
        <v>45698</v>
      </c>
      <c r="E16" s="6"/>
    </row>
    <row r="17" spans="1:5" ht="204" x14ac:dyDescent="0.25">
      <c r="A17" s="8" t="s">
        <v>436</v>
      </c>
      <c r="B17" s="17" t="s">
        <v>438</v>
      </c>
      <c r="C17" s="14" t="s">
        <v>7</v>
      </c>
      <c r="D17" s="54">
        <v>45702</v>
      </c>
      <c r="E17" s="51" t="s">
        <v>439</v>
      </c>
    </row>
    <row r="18" spans="1:5" ht="82.5" x14ac:dyDescent="0.25">
      <c r="A18" s="8" t="s">
        <v>387</v>
      </c>
      <c r="B18" s="17" t="s">
        <v>388</v>
      </c>
      <c r="C18" s="14">
        <v>50000</v>
      </c>
      <c r="D18" s="54">
        <v>45703</v>
      </c>
      <c r="E18" s="51"/>
    </row>
    <row r="19" spans="1:5" ht="258" x14ac:dyDescent="0.25">
      <c r="A19" s="10" t="s">
        <v>10</v>
      </c>
      <c r="B19" s="17" t="s">
        <v>452</v>
      </c>
      <c r="C19" s="14">
        <v>450000</v>
      </c>
      <c r="D19" s="50">
        <v>45707</v>
      </c>
      <c r="E19" s="29"/>
    </row>
    <row r="20" spans="1:5" ht="190.5" x14ac:dyDescent="0.25">
      <c r="A20" s="2" t="s">
        <v>405</v>
      </c>
      <c r="B20" s="3" t="s">
        <v>406</v>
      </c>
      <c r="C20" s="4">
        <v>10000000</v>
      </c>
      <c r="D20" s="49">
        <v>45707</v>
      </c>
      <c r="E20" s="6"/>
    </row>
    <row r="21" spans="1:5" ht="96" x14ac:dyDescent="0.25">
      <c r="A21" s="2" t="s">
        <v>419</v>
      </c>
      <c r="B21" s="3" t="s">
        <v>418</v>
      </c>
      <c r="C21" s="4">
        <v>100000</v>
      </c>
      <c r="D21" s="49">
        <v>45711</v>
      </c>
      <c r="E21" s="6"/>
    </row>
    <row r="22" spans="1:5" ht="109.5" x14ac:dyDescent="0.25">
      <c r="A22" s="2" t="s">
        <v>441</v>
      </c>
      <c r="B22" s="3" t="s">
        <v>442</v>
      </c>
      <c r="C22" s="14">
        <v>1500000</v>
      </c>
      <c r="D22" s="45">
        <v>45714</v>
      </c>
      <c r="E22" s="12"/>
    </row>
    <row r="23" spans="1:5" ht="163.5" x14ac:dyDescent="0.25">
      <c r="A23" s="62" t="s">
        <v>428</v>
      </c>
      <c r="B23" s="47" t="s">
        <v>429</v>
      </c>
      <c r="C23" s="48" t="s">
        <v>7</v>
      </c>
      <c r="D23" s="49">
        <v>45716</v>
      </c>
      <c r="E23" s="9" t="s">
        <v>14</v>
      </c>
    </row>
    <row r="24" spans="1:5" ht="96" x14ac:dyDescent="0.25">
      <c r="A24" s="62" t="s">
        <v>13</v>
      </c>
      <c r="B24" s="47" t="s">
        <v>423</v>
      </c>
      <c r="C24" s="48">
        <v>150000</v>
      </c>
      <c r="D24" s="49">
        <v>45716</v>
      </c>
      <c r="E24" s="9" t="s">
        <v>14</v>
      </c>
    </row>
    <row r="25" spans="1:5" ht="190.5" x14ac:dyDescent="0.25">
      <c r="A25" s="46" t="s">
        <v>424</v>
      </c>
      <c r="B25" s="47" t="s">
        <v>430</v>
      </c>
      <c r="C25" s="48">
        <v>100000</v>
      </c>
      <c r="D25" s="45">
        <v>45716</v>
      </c>
      <c r="E25" s="6" t="s">
        <v>14</v>
      </c>
    </row>
    <row r="26" spans="1:5" ht="96" x14ac:dyDescent="0.25">
      <c r="A26" s="46" t="s">
        <v>424</v>
      </c>
      <c r="B26" s="52" t="s">
        <v>425</v>
      </c>
      <c r="C26" s="53" t="s">
        <v>7</v>
      </c>
      <c r="D26" s="54">
        <v>45716</v>
      </c>
      <c r="E26" s="6" t="s">
        <v>14</v>
      </c>
    </row>
    <row r="27" spans="1:5" ht="55.5" x14ac:dyDescent="0.25">
      <c r="A27" s="8" t="s">
        <v>410</v>
      </c>
      <c r="B27" s="17" t="s">
        <v>412</v>
      </c>
      <c r="C27" s="14">
        <v>150000</v>
      </c>
      <c r="D27" s="54">
        <v>45716</v>
      </c>
      <c r="E27" s="6" t="s">
        <v>411</v>
      </c>
    </row>
    <row r="28" spans="1:5" ht="150" x14ac:dyDescent="0.25">
      <c r="A28" s="46" t="s">
        <v>17</v>
      </c>
      <c r="B28" s="52" t="s">
        <v>422</v>
      </c>
      <c r="C28" s="53">
        <v>100000</v>
      </c>
      <c r="D28" s="54">
        <v>45716</v>
      </c>
      <c r="E28" s="12" t="s">
        <v>18</v>
      </c>
    </row>
    <row r="29" spans="1:5" ht="190.5" x14ac:dyDescent="0.25">
      <c r="A29" s="2" t="s">
        <v>17</v>
      </c>
      <c r="B29" s="7" t="s">
        <v>433</v>
      </c>
      <c r="C29" s="4">
        <v>100000</v>
      </c>
      <c r="D29" s="45">
        <v>45716</v>
      </c>
      <c r="E29" s="6" t="s">
        <v>18</v>
      </c>
    </row>
    <row r="30" spans="1:5" ht="109.5" x14ac:dyDescent="0.25">
      <c r="A30" s="10" t="s">
        <v>17</v>
      </c>
      <c r="B30" s="3" t="s">
        <v>447</v>
      </c>
      <c r="C30" s="4" t="s">
        <v>7</v>
      </c>
      <c r="D30" s="49">
        <v>45716</v>
      </c>
      <c r="E30" s="6" t="s">
        <v>14</v>
      </c>
    </row>
    <row r="31" spans="1:5" ht="150" x14ac:dyDescent="0.25">
      <c r="A31" s="8" t="s">
        <v>17</v>
      </c>
      <c r="B31" s="3" t="s">
        <v>431</v>
      </c>
      <c r="C31" s="4">
        <v>100000</v>
      </c>
      <c r="D31" s="49">
        <v>45716</v>
      </c>
      <c r="E31" s="6" t="s">
        <v>18</v>
      </c>
    </row>
    <row r="32" spans="1:5" ht="136.5" x14ac:dyDescent="0.25">
      <c r="A32" s="46" t="s">
        <v>426</v>
      </c>
      <c r="B32" s="47" t="s">
        <v>432</v>
      </c>
      <c r="C32" s="48">
        <v>100000</v>
      </c>
      <c r="D32" s="45">
        <v>45716</v>
      </c>
      <c r="E32" s="6" t="s">
        <v>14</v>
      </c>
    </row>
    <row r="33" spans="1:5" ht="217.5" x14ac:dyDescent="0.25">
      <c r="A33" s="46" t="s">
        <v>426</v>
      </c>
      <c r="B33" s="47" t="s">
        <v>427</v>
      </c>
      <c r="C33" s="48">
        <v>100000</v>
      </c>
      <c r="D33" s="49">
        <v>45716</v>
      </c>
      <c r="E33" s="6" t="s">
        <v>14</v>
      </c>
    </row>
    <row r="34" spans="1:5" ht="150" x14ac:dyDescent="0.25">
      <c r="A34" s="2" t="s">
        <v>434</v>
      </c>
      <c r="B34" s="3" t="s">
        <v>435</v>
      </c>
      <c r="C34" s="4">
        <v>100000</v>
      </c>
      <c r="D34" s="49">
        <v>45716</v>
      </c>
      <c r="E34" s="6" t="s">
        <v>14</v>
      </c>
    </row>
    <row r="35" spans="1:5" ht="136.5" x14ac:dyDescent="0.25">
      <c r="A35" s="2" t="s">
        <v>306</v>
      </c>
      <c r="B35" s="3" t="s">
        <v>454</v>
      </c>
      <c r="C35" s="4" t="s">
        <v>7</v>
      </c>
      <c r="D35" s="49">
        <v>45722</v>
      </c>
      <c r="E35" s="6"/>
    </row>
    <row r="36" spans="1:5" ht="177" x14ac:dyDescent="0.25">
      <c r="A36" s="8" t="s">
        <v>24</v>
      </c>
      <c r="B36" s="17" t="s">
        <v>392</v>
      </c>
      <c r="C36" s="14" t="s">
        <v>7</v>
      </c>
      <c r="D36" s="54">
        <v>45722</v>
      </c>
      <c r="E36" s="6"/>
    </row>
    <row r="37" spans="1:5" ht="82.5" x14ac:dyDescent="0.25">
      <c r="A37" s="2" t="s">
        <v>402</v>
      </c>
      <c r="B37" s="3" t="s">
        <v>404</v>
      </c>
      <c r="C37" s="4">
        <v>120000</v>
      </c>
      <c r="D37" s="49">
        <v>45727</v>
      </c>
      <c r="E37" s="6" t="s">
        <v>403</v>
      </c>
    </row>
    <row r="38" spans="1:5" ht="136.5" x14ac:dyDescent="0.25">
      <c r="A38" s="55" t="s">
        <v>445</v>
      </c>
      <c r="B38" s="47" t="s">
        <v>448</v>
      </c>
      <c r="C38" s="48">
        <v>200000</v>
      </c>
      <c r="D38" s="49">
        <v>45727</v>
      </c>
      <c r="E38" s="63"/>
    </row>
    <row r="39" spans="1:5" ht="258" x14ac:dyDescent="0.25">
      <c r="A39" s="55" t="s">
        <v>443</v>
      </c>
      <c r="B39" s="47" t="s">
        <v>449</v>
      </c>
      <c r="C39" s="48">
        <v>250000</v>
      </c>
      <c r="D39" s="49">
        <v>45728</v>
      </c>
      <c r="E39" s="56"/>
    </row>
    <row r="40" spans="1:5" ht="163.5" x14ac:dyDescent="0.25">
      <c r="A40" s="55" t="s">
        <v>393</v>
      </c>
      <c r="B40" s="47" t="s">
        <v>394</v>
      </c>
      <c r="C40" s="48" t="s">
        <v>7</v>
      </c>
      <c r="D40" s="49">
        <v>45731</v>
      </c>
      <c r="E40" s="56"/>
    </row>
    <row r="41" spans="1:5" ht="178.5" x14ac:dyDescent="0.25">
      <c r="A41" s="2" t="s">
        <v>436</v>
      </c>
      <c r="B41" s="3" t="s">
        <v>440</v>
      </c>
      <c r="C41" s="4" t="s">
        <v>7</v>
      </c>
      <c r="D41" s="45">
        <v>45731</v>
      </c>
      <c r="E41" s="12" t="s">
        <v>437</v>
      </c>
    </row>
    <row r="42" spans="1:5" ht="190.5" x14ac:dyDescent="0.25">
      <c r="A42" s="55" t="s">
        <v>400</v>
      </c>
      <c r="B42" s="47" t="s">
        <v>401</v>
      </c>
      <c r="C42" s="48" t="s">
        <v>7</v>
      </c>
      <c r="D42" s="49">
        <v>45747</v>
      </c>
      <c r="E42" s="56"/>
    </row>
    <row r="43" spans="1:5" ht="217.5" x14ac:dyDescent="0.25">
      <c r="A43" s="55" t="s">
        <v>420</v>
      </c>
      <c r="B43" s="47" t="s">
        <v>421</v>
      </c>
      <c r="C43" s="48">
        <v>500000</v>
      </c>
      <c r="D43" s="49" t="s">
        <v>100</v>
      </c>
      <c r="E43" s="56"/>
    </row>
    <row r="44" spans="1:5" ht="123" x14ac:dyDescent="0.25">
      <c r="A44" s="2" t="s">
        <v>413</v>
      </c>
      <c r="B44" s="7" t="s">
        <v>415</v>
      </c>
      <c r="C44" s="4">
        <v>200000</v>
      </c>
      <c r="D44" s="45" t="s">
        <v>100</v>
      </c>
      <c r="E44" s="12"/>
    </row>
  </sheetData>
  <mergeCells count="3">
    <mergeCell ref="A1:E1"/>
    <mergeCell ref="A2:E2"/>
    <mergeCell ref="A3:E3"/>
  </mergeCells>
  <hyperlinks>
    <hyperlink ref="D5" r:id="rId1" display="https://aisfund.org/wp-content/uploads/sites/25/2025/01/AISF-AI-Agent-Evals-RFP-1.pdf" xr:uid="{E6ACA797-95E3-4552-8D77-E9CB036CB18D}"/>
    <hyperlink ref="D18" r:id="rId2" display="https://www.aacr.org/grants/aacr-kidneycan-kidney-cancer-grant/" xr:uid="{47A64AC8-7895-412F-B9BF-35004A4FF577}"/>
    <hyperlink ref="D8" r:id="rId3" display="https://www.acha.org/about/foundation/apply-for-funding/achf-college-well-being-funding-opportunity/" xr:uid="{0D3B47FD-B252-4F1D-A38D-F4CCE7323D0A}"/>
    <hyperlink ref="D9" r:id="rId4" display="https://www.acha.org/about/foundation/apply-for-funding/tkosters-charitable-innovative-health-care-award/" xr:uid="{B700D771-5F4C-4F74-82FE-A9F6C671D8D2}"/>
    <hyperlink ref="D36" r:id="rId5" display="https://www.sfari.org/grant/second-autism-rat-models-consortium-rfa/" xr:uid="{7978F3C1-8F00-4807-BA9D-7234E9773DA2}"/>
    <hyperlink ref="D40" r:id="rId6" display="https://www.glma.org/lesbian_health_fund_-_2025_gra.php" xr:uid="{E22753E6-FE1D-4B34-9D7B-80D670A72D50}"/>
    <hyperlink ref="D15" r:id="rId7" display="https://www.ohsu.edu/knight-cancer-institute/community-partnership-program-grants" xr:uid="{4F5BA284-03F4-4DC6-8CB7-6583DAC9EF88}"/>
    <hyperlink ref="D19" r:id="rId8" display="https://foundationfar.org/grants-funding/opportunities/new-innovators-request-for-applications/" xr:uid="{A21666CE-5CA0-4F33-8B97-D7E779E724DD}"/>
    <hyperlink ref="D10" r:id="rId9" display="https://www.ctf.org/funding-opportunities/" xr:uid="{5765B884-B3C9-4356-9D6A-AB764C83B5D4}"/>
    <hyperlink ref="D42" r:id="rId10" display="https://11thhourracing.org/grant-giving/" xr:uid="{25FAD03C-9F77-4C0D-A786-541533819848}"/>
    <hyperlink ref="D37" r:id="rId11" display="https://www.rwjf.org/en/grants/active-funding-opportunities/2025/health-policy-research-scholars.html" xr:uid="{824C3EE5-E01E-40A1-B8CC-99D570FE34FC}"/>
    <hyperlink ref="D20" r:id="rId12" display="https://www.leverforchange.org/challenges/explore-challenges/trust-in-american-institutions/" xr:uid="{9D4BDC3B-3357-421A-B2BC-4958C163EA8D}"/>
    <hyperlink ref="D6" r:id="rId13" display="https://dana.org/grantmaking/" xr:uid="{376B85C9-9D9E-4141-AC13-0FA63439E186}"/>
    <hyperlink ref="D16" r:id="rId14" display="https://www.rand.org/jobs/stanton-fellows.html" xr:uid="{5F651553-8AF3-41EC-96CF-38B0A1BF28EF}"/>
    <hyperlink ref="D27" r:id="rId15" display="https://www.homeworld.bio/grants-greenhouse-gas-removal/" xr:uid="{730B4CC7-F93E-4DE8-802B-81437A560400}"/>
    <hyperlink ref="D14" r:id="rId16" display="https://longevity.foundation/news/tpost/mlo9640e01-funding-call-announcement-female-fertili" xr:uid="{D733542D-E10B-4BF7-8045-130FCAD0CA53}"/>
    <hyperlink ref="D44" r:id="rId17" xr:uid="{55A085AD-1659-4A2F-AADD-A5C88F0E2EC5}"/>
    <hyperlink ref="D12" r:id="rId18" display="https://jacobsfoundation.smapply.org/prog/jacobs_foundation_research_fellowship_program_/" xr:uid="{A1D3E535-AB7A-447F-A556-8CF136CAD6AC}"/>
    <hyperlink ref="D21" r:id="rId19" display="https://cognitivesciencesociety.org/rumelhart-prize/" xr:uid="{8BE67D64-B3D6-4D36-B979-AE0EDA4F91E3}"/>
    <hyperlink ref="D28" r:id="rId20" display="https://www.halo.science/request_for_solutions/accelerated-weathering" xr:uid="{7EF3ECCF-AD48-4F6A-AEC0-DFD0AF6CF71B}"/>
    <hyperlink ref="D24" r:id="rId21" display="https://www.halo.science/request_for_solutions/plant-cuticles-power-role-in-fighting-fungal-diseases-on-crops" xr:uid="{44A247EB-B8C3-418F-80D7-F28F91ED992C}"/>
    <hyperlink ref="D26" r:id="rId22" display="https://www.halo.science/request_for_solutions/sustainable-cocoa-butter-alternatives" xr:uid="{90A651F4-EBD1-4C2F-8D0D-89C87934CF02}"/>
    <hyperlink ref="D33" r:id="rId23" display="https://www.halo.science/request_for_solutions/reduction-of-trivalent-chromium-in-slag" xr:uid="{BDF3178A-CD0E-4C1A-87CF-B7628E3D1F90}"/>
    <hyperlink ref="D23" r:id="rId24" display="https://www.halo.science/request_for_solutions/moisture-barrier-for-sustainable-packaging" xr:uid="{BFFE3A0D-FD54-4044-AA4B-89D2CC75C358}"/>
    <hyperlink ref="D25" r:id="rId25" display="https://www.halo.science/request_for_solutions/bitterness-and-off-note-reduction-in-alkalized-cocoa-and-chocolate" xr:uid="{1137850B-432B-44A0-A426-45B2AE9F78BB}"/>
    <hyperlink ref="D31" r:id="rId26" display="https://www.halo.science/request_for_solutions/dust-resistant-roofing-membranes" xr:uid="{E97DFD15-E78F-4630-9919-902FD907875D}"/>
    <hyperlink ref="D32" r:id="rId27" display="https://www.halo.science/request_for_solutions/argon-gas-purification-and-recycling" xr:uid="{AC8D20BE-C795-49B6-9032-C5C4C491F772}"/>
    <hyperlink ref="D29" r:id="rId28" display="https://www.halo.science/request_for_solutions/clean-epdm-without-the-need-of-dusting" xr:uid="{E1C76244-5759-46C1-A5B0-A7C6D1AFC2AD}"/>
    <hyperlink ref="D34" r:id="rId29" display="https://www.halo.science/request_for_solutions/agricultural-inputs-and-technologies" xr:uid="{20101E08-2B2D-41AB-AAEC-87462AA93271}"/>
    <hyperlink ref="D41" r:id="rId30" display="https://www.schmidtsciences.org/humanities-and-ai-virtual-institute/" xr:uid="{96F13056-BA43-403D-B652-AAC88FC6C28F}"/>
    <hyperlink ref="D17" r:id="rId31" display="https://schmidtsciences.smapply.io/prog/decarbonization_energy_virtual_institute_devi/" xr:uid="{1110C486-59B0-431A-84DD-86B7E65DDDB4}"/>
    <hyperlink ref="D22" r:id="rId32" display="https://www.hhmi.org/programs/hanna-h-gray-fellows" xr:uid="{40F21619-B748-4B27-BBB0-85A3E4EEA5D6}"/>
    <hyperlink ref="D39" r:id="rId33" display="https://fanconi.org/apply-for-grant-funding/" xr:uid="{2EE1AD90-720D-4719-B351-6075440DC788}"/>
    <hyperlink ref="D30" r:id="rId34" display="https://www.halo.science/request_for_solutions/coating-formulations-for-durable-peelable-applications?ref=top_blurb" xr:uid="{6C06F0ED-C681-43E1-A551-4AE13E8F5653}"/>
    <hyperlink ref="D35" r:id="rId35" display="https://chnfoundation.org/programs/psychosocial-research/" xr:uid="{02E3EEFF-6662-41C5-B1AE-19AD40998CB5}"/>
    <hyperlink ref="D7" r:id="rId36" display="https://jacobsfoundation.org/activity/the-klaus-j-jacobs-research-prize/" xr:uid="{BF7C8586-4102-4C85-8CF4-64D9588FD87F}"/>
    <hyperlink ref="D38" r:id="rId37" display="https://www.russellsage.org/how-to-apply/application-deadlines" xr:uid="{551643AD-E452-41C3-8D30-E575F6000837}"/>
    <hyperlink ref="D13" r:id="rId38" display="https://www.russellsage.org/research/funding/dissertation-research-grants" xr:uid="{61EC4648-79F2-4339-BBBD-653CB9B8DC0F}"/>
    <hyperlink ref="D11" r:id="rId39" display="https://vkrf.org/granting-process" xr:uid="{F93CA143-1B35-440D-950F-3DD5B4A411F0}"/>
    <hyperlink ref="D43" r:id="rId40" xr:uid="{A756CBE5-DAE1-48AC-B889-DA7EEB71A3A6}"/>
  </hyperlinks>
  <pageMargins left="0.7" right="0.7" top="0.75" bottom="0.75" header="0.3" footer="0.3"/>
  <pageSetup orientation="portrait" r:id="rId41"/>
  <tableParts count="1">
    <tablePart r:id="rId4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49EF-597A-42D0-B9D9-7A9BD941F3CC}">
  <dimension ref="A1:E118"/>
  <sheetViews>
    <sheetView showGridLines="0" workbookViewId="0">
      <selection activeCell="A3" sqref="A3:E3"/>
    </sheetView>
  </sheetViews>
  <sheetFormatPr defaultColWidth="9.140625" defaultRowHeight="15" x14ac:dyDescent="0.25"/>
  <cols>
    <col min="1" max="1" width="25.5703125" style="20" customWidth="1"/>
    <col min="2" max="2" width="120.5703125" style="20" customWidth="1"/>
    <col min="3" max="3" width="14.5703125" style="20" customWidth="1"/>
    <col min="4" max="4" width="12" style="20" customWidth="1"/>
    <col min="5" max="5" width="40.5703125" style="20" customWidth="1"/>
    <col min="6" max="16384" width="9.140625" style="20"/>
  </cols>
  <sheetData>
    <row r="1" spans="1:5" ht="36" x14ac:dyDescent="0.55000000000000004">
      <c r="A1" s="76" t="s">
        <v>9</v>
      </c>
      <c r="B1" s="76"/>
      <c r="C1" s="76"/>
      <c r="D1" s="76"/>
      <c r="E1" s="76"/>
    </row>
    <row r="2" spans="1:5" x14ac:dyDescent="0.25">
      <c r="A2" s="81" t="s">
        <v>453</v>
      </c>
      <c r="B2" s="81"/>
      <c r="C2" s="81"/>
      <c r="D2" s="81"/>
      <c r="E2" s="81"/>
    </row>
    <row r="3" spans="1:5" ht="36" customHeight="1" x14ac:dyDescent="0.25">
      <c r="A3" s="80" t="s">
        <v>1</v>
      </c>
      <c r="B3" s="80"/>
      <c r="C3" s="80"/>
      <c r="D3" s="80"/>
      <c r="E3" s="80"/>
    </row>
    <row r="4" spans="1:5" x14ac:dyDescent="0.25">
      <c r="A4" s="1" t="s">
        <v>2</v>
      </c>
      <c r="B4" s="1" t="s">
        <v>3</v>
      </c>
      <c r="C4" s="1" t="s">
        <v>4</v>
      </c>
      <c r="D4" s="1" t="s">
        <v>5</v>
      </c>
      <c r="E4" s="1" t="s">
        <v>6</v>
      </c>
    </row>
    <row r="5" spans="1:5" ht="96" x14ac:dyDescent="0.25">
      <c r="A5" s="2" t="s">
        <v>20</v>
      </c>
      <c r="B5" s="3" t="s">
        <v>21</v>
      </c>
      <c r="C5" s="4">
        <v>225000</v>
      </c>
      <c r="D5" s="49">
        <v>45670</v>
      </c>
      <c r="E5" s="6"/>
    </row>
    <row r="6" spans="1:5" ht="165" x14ac:dyDescent="0.25">
      <c r="A6" s="2" t="s">
        <v>22</v>
      </c>
      <c r="B6" s="3" t="s">
        <v>23</v>
      </c>
      <c r="C6" s="4">
        <v>225000</v>
      </c>
      <c r="D6" s="49">
        <v>45671</v>
      </c>
      <c r="E6" s="6"/>
    </row>
    <row r="7" spans="1:5" ht="150" x14ac:dyDescent="0.25">
      <c r="A7" s="55" t="s">
        <v>358</v>
      </c>
      <c r="B7" s="3" t="s">
        <v>359</v>
      </c>
      <c r="C7" s="4">
        <v>130000</v>
      </c>
      <c r="D7" s="49">
        <v>45671</v>
      </c>
      <c r="E7" s="6"/>
    </row>
    <row r="8" spans="1:5" ht="177" x14ac:dyDescent="0.25">
      <c r="A8" s="2" t="s">
        <v>367</v>
      </c>
      <c r="B8" s="3" t="s">
        <v>368</v>
      </c>
      <c r="C8" s="4">
        <v>12000000</v>
      </c>
      <c r="D8" s="49">
        <v>45671</v>
      </c>
      <c r="E8" s="6"/>
    </row>
    <row r="9" spans="1:5" ht="96" x14ac:dyDescent="0.25">
      <c r="A9" s="8" t="s">
        <v>24</v>
      </c>
      <c r="B9" s="13" t="s">
        <v>25</v>
      </c>
      <c r="C9" s="14">
        <v>600000</v>
      </c>
      <c r="D9" s="50">
        <v>45671</v>
      </c>
      <c r="E9" s="16"/>
    </row>
    <row r="10" spans="1:5" ht="136.5" x14ac:dyDescent="0.25">
      <c r="A10" s="8" t="s">
        <v>26</v>
      </c>
      <c r="B10" s="17" t="s">
        <v>27</v>
      </c>
      <c r="C10" s="14">
        <v>500000</v>
      </c>
      <c r="D10" s="19">
        <v>45671</v>
      </c>
      <c r="E10" s="18"/>
    </row>
    <row r="11" spans="1:5" ht="217.5" x14ac:dyDescent="0.25">
      <c r="A11" s="2" t="s">
        <v>28</v>
      </c>
      <c r="B11" s="3" t="s">
        <v>29</v>
      </c>
      <c r="C11" s="4" t="s">
        <v>7</v>
      </c>
      <c r="D11" s="45">
        <v>45671</v>
      </c>
      <c r="E11" s="6"/>
    </row>
    <row r="12" spans="1:5" ht="96" x14ac:dyDescent="0.25">
      <c r="A12" s="55" t="s">
        <v>30</v>
      </c>
      <c r="B12" s="58" t="s">
        <v>31</v>
      </c>
      <c r="C12" s="48" t="s">
        <v>7</v>
      </c>
      <c r="D12" s="49">
        <v>45672</v>
      </c>
      <c r="E12" s="56" t="s">
        <v>32</v>
      </c>
    </row>
    <row r="13" spans="1:5" ht="96" x14ac:dyDescent="0.25">
      <c r="A13" s="2" t="s">
        <v>8</v>
      </c>
      <c r="B13" s="7" t="s">
        <v>270</v>
      </c>
      <c r="C13" s="4">
        <v>20000</v>
      </c>
      <c r="D13" s="45">
        <v>45672</v>
      </c>
      <c r="E13" s="12"/>
    </row>
    <row r="14" spans="1:5" ht="150" x14ac:dyDescent="0.25">
      <c r="A14" s="2" t="s">
        <v>8</v>
      </c>
      <c r="B14" s="23" t="s">
        <v>269</v>
      </c>
      <c r="C14" s="4">
        <v>20000</v>
      </c>
      <c r="D14" s="45">
        <v>45672</v>
      </c>
      <c r="E14" s="6"/>
    </row>
    <row r="15" spans="1:5" ht="55.5" x14ac:dyDescent="0.25">
      <c r="A15" s="2" t="s">
        <v>33</v>
      </c>
      <c r="B15" s="3" t="s">
        <v>34</v>
      </c>
      <c r="C15" s="4" t="s">
        <v>7</v>
      </c>
      <c r="D15" s="45">
        <v>45672</v>
      </c>
      <c r="E15" s="12"/>
    </row>
    <row r="16" spans="1:5" ht="123" x14ac:dyDescent="0.25">
      <c r="A16" s="2" t="s">
        <v>33</v>
      </c>
      <c r="B16" s="17" t="s">
        <v>35</v>
      </c>
      <c r="C16" s="14" t="s">
        <v>7</v>
      </c>
      <c r="D16" s="50">
        <v>45672</v>
      </c>
      <c r="E16" s="16"/>
    </row>
    <row r="17" spans="1:5" ht="69" x14ac:dyDescent="0.25">
      <c r="A17" s="8" t="s">
        <v>33</v>
      </c>
      <c r="B17" s="13" t="s">
        <v>36</v>
      </c>
      <c r="C17" s="14" t="s">
        <v>7</v>
      </c>
      <c r="D17" s="50">
        <v>45672</v>
      </c>
      <c r="E17" s="16"/>
    </row>
    <row r="18" spans="1:5" ht="96" x14ac:dyDescent="0.25">
      <c r="A18" s="2" t="s">
        <v>33</v>
      </c>
      <c r="B18" s="34" t="s">
        <v>37</v>
      </c>
      <c r="C18" s="4">
        <v>64000</v>
      </c>
      <c r="D18" s="45">
        <v>45672</v>
      </c>
      <c r="E18" s="22"/>
    </row>
    <row r="19" spans="1:5" ht="138" x14ac:dyDescent="0.25">
      <c r="A19" s="2" t="s">
        <v>53</v>
      </c>
      <c r="B19" s="3" t="s">
        <v>364</v>
      </c>
      <c r="C19" s="4">
        <v>10000000</v>
      </c>
      <c r="D19" s="49">
        <v>45672</v>
      </c>
      <c r="E19" s="60" t="s">
        <v>383</v>
      </c>
    </row>
    <row r="20" spans="1:5" ht="96" x14ac:dyDescent="0.25">
      <c r="A20" s="2" t="s">
        <v>38</v>
      </c>
      <c r="B20" s="3" t="s">
        <v>39</v>
      </c>
      <c r="C20" s="4">
        <v>1250000</v>
      </c>
      <c r="D20" s="49">
        <v>45672</v>
      </c>
      <c r="E20" s="6"/>
    </row>
    <row r="21" spans="1:5" ht="150" x14ac:dyDescent="0.25">
      <c r="A21" s="2" t="s">
        <v>40</v>
      </c>
      <c r="B21" s="7" t="s">
        <v>41</v>
      </c>
      <c r="C21" s="4">
        <v>75000</v>
      </c>
      <c r="D21" s="45">
        <v>45672</v>
      </c>
      <c r="E21" s="12"/>
    </row>
    <row r="22" spans="1:5" ht="82.5" x14ac:dyDescent="0.25">
      <c r="A22" s="2" t="s">
        <v>40</v>
      </c>
      <c r="B22" s="3" t="s">
        <v>42</v>
      </c>
      <c r="C22" s="4">
        <v>500000</v>
      </c>
      <c r="D22" s="45">
        <v>45672</v>
      </c>
      <c r="E22" s="22"/>
    </row>
    <row r="23" spans="1:5" ht="177" x14ac:dyDescent="0.25">
      <c r="A23" s="46" t="s">
        <v>43</v>
      </c>
      <c r="B23" s="52" t="s">
        <v>44</v>
      </c>
      <c r="C23" s="53">
        <v>30000</v>
      </c>
      <c r="D23" s="54">
        <v>45672</v>
      </c>
      <c r="E23" s="57" t="s">
        <v>45</v>
      </c>
    </row>
    <row r="24" spans="1:5" ht="150" x14ac:dyDescent="0.25">
      <c r="A24" s="46" t="s">
        <v>43</v>
      </c>
      <c r="B24" s="52" t="s">
        <v>46</v>
      </c>
      <c r="C24" s="53">
        <v>300000</v>
      </c>
      <c r="D24" s="54">
        <v>45672</v>
      </c>
      <c r="E24" s="57" t="s">
        <v>45</v>
      </c>
    </row>
    <row r="25" spans="1:5" ht="109.5" x14ac:dyDescent="0.25">
      <c r="A25" s="8" t="s">
        <v>47</v>
      </c>
      <c r="B25" s="17" t="s">
        <v>48</v>
      </c>
      <c r="C25" s="14">
        <v>75000</v>
      </c>
      <c r="D25" s="54">
        <v>45673</v>
      </c>
      <c r="E25" s="51"/>
    </row>
    <row r="26" spans="1:5" ht="96" x14ac:dyDescent="0.25">
      <c r="A26" s="10" t="s">
        <v>47</v>
      </c>
      <c r="B26" s="17" t="s">
        <v>49</v>
      </c>
      <c r="C26" s="14">
        <v>50000</v>
      </c>
      <c r="D26" s="54">
        <v>45673</v>
      </c>
      <c r="E26" s="51"/>
    </row>
    <row r="27" spans="1:5" ht="82.5" x14ac:dyDescent="0.25">
      <c r="A27" s="2" t="s">
        <v>47</v>
      </c>
      <c r="B27" s="3" t="s">
        <v>50</v>
      </c>
      <c r="C27" s="4">
        <v>30000</v>
      </c>
      <c r="D27" s="49">
        <v>45673</v>
      </c>
      <c r="E27" s="6"/>
    </row>
    <row r="28" spans="1:5" ht="136.5" x14ac:dyDescent="0.25">
      <c r="A28" s="62" t="s">
        <v>298</v>
      </c>
      <c r="B28" s="47" t="s">
        <v>297</v>
      </c>
      <c r="C28" s="48">
        <v>75000</v>
      </c>
      <c r="D28" s="49">
        <v>45674</v>
      </c>
      <c r="E28" s="56"/>
    </row>
    <row r="29" spans="1:5" ht="123" x14ac:dyDescent="0.25">
      <c r="A29" s="55" t="s">
        <v>298</v>
      </c>
      <c r="B29" s="47" t="s">
        <v>296</v>
      </c>
      <c r="C29" s="48" t="s">
        <v>7</v>
      </c>
      <c r="D29" s="49">
        <v>45674</v>
      </c>
      <c r="E29" s="56"/>
    </row>
    <row r="30" spans="1:5" ht="271.5" x14ac:dyDescent="0.25">
      <c r="A30" s="2" t="s">
        <v>369</v>
      </c>
      <c r="B30" s="3" t="s">
        <v>371</v>
      </c>
      <c r="C30" s="4">
        <v>2000000</v>
      </c>
      <c r="D30" s="49">
        <v>45674</v>
      </c>
      <c r="E30" s="6" t="s">
        <v>372</v>
      </c>
    </row>
    <row r="31" spans="1:5" ht="109.5" x14ac:dyDescent="0.25">
      <c r="A31" s="8" t="s">
        <v>369</v>
      </c>
      <c r="B31" s="3" t="s">
        <v>370</v>
      </c>
      <c r="C31" s="4">
        <v>500000</v>
      </c>
      <c r="D31" s="49">
        <v>45674</v>
      </c>
      <c r="E31" s="6" t="s">
        <v>372</v>
      </c>
    </row>
    <row r="32" spans="1:5" ht="163.5" x14ac:dyDescent="0.25">
      <c r="A32" s="10" t="s">
        <v>369</v>
      </c>
      <c r="B32" s="3" t="s">
        <v>373</v>
      </c>
      <c r="C32" s="4">
        <v>2500000</v>
      </c>
      <c r="D32" s="49">
        <v>45674</v>
      </c>
      <c r="E32" s="6" t="s">
        <v>372</v>
      </c>
    </row>
    <row r="33" spans="1:5" ht="190.5" x14ac:dyDescent="0.25">
      <c r="A33" s="10" t="s">
        <v>369</v>
      </c>
      <c r="B33" s="3" t="s">
        <v>374</v>
      </c>
      <c r="C33" s="4">
        <v>500000</v>
      </c>
      <c r="D33" s="49">
        <v>45674</v>
      </c>
      <c r="E33" s="6" t="s">
        <v>372</v>
      </c>
    </row>
    <row r="34" spans="1:5" ht="82.5" x14ac:dyDescent="0.25">
      <c r="A34" s="10" t="s">
        <v>51</v>
      </c>
      <c r="B34" s="3" t="s">
        <v>52</v>
      </c>
      <c r="C34" s="4" t="s">
        <v>7</v>
      </c>
      <c r="D34" s="49">
        <v>45674</v>
      </c>
      <c r="E34" s="6"/>
    </row>
    <row r="35" spans="1:5" ht="82.5" x14ac:dyDescent="0.25">
      <c r="A35" s="10" t="s">
        <v>53</v>
      </c>
      <c r="B35" s="3" t="s">
        <v>54</v>
      </c>
      <c r="C35" s="4">
        <v>60000</v>
      </c>
      <c r="D35" s="49">
        <v>45677</v>
      </c>
      <c r="E35" s="6"/>
    </row>
    <row r="36" spans="1:5" ht="96" x14ac:dyDescent="0.25">
      <c r="A36" s="10" t="s">
        <v>381</v>
      </c>
      <c r="B36" s="3" t="s">
        <v>382</v>
      </c>
      <c r="C36" s="4" t="s">
        <v>7</v>
      </c>
      <c r="D36" s="49">
        <v>45677</v>
      </c>
      <c r="E36" s="6"/>
    </row>
    <row r="37" spans="1:5" ht="109.5" x14ac:dyDescent="0.25">
      <c r="A37" s="2" t="s">
        <v>55</v>
      </c>
      <c r="B37" s="3" t="s">
        <v>56</v>
      </c>
      <c r="C37" s="4">
        <v>142000</v>
      </c>
      <c r="D37" s="45">
        <v>45677</v>
      </c>
      <c r="E37" s="12"/>
    </row>
    <row r="38" spans="1:5" ht="96" x14ac:dyDescent="0.25">
      <c r="A38" s="2" t="s">
        <v>308</v>
      </c>
      <c r="B38" s="3" t="s">
        <v>309</v>
      </c>
      <c r="C38" s="4">
        <v>130000</v>
      </c>
      <c r="D38" s="45">
        <v>45678</v>
      </c>
      <c r="E38" s="12"/>
    </row>
    <row r="39" spans="1:5" ht="244.5" x14ac:dyDescent="0.25">
      <c r="A39" s="2" t="s">
        <v>57</v>
      </c>
      <c r="B39" s="3" t="s">
        <v>58</v>
      </c>
      <c r="C39" s="4">
        <v>500000</v>
      </c>
      <c r="D39" s="49">
        <v>45678</v>
      </c>
      <c r="E39" s="6" t="s">
        <v>59</v>
      </c>
    </row>
    <row r="40" spans="1:5" ht="150" x14ac:dyDescent="0.25">
      <c r="A40" s="2" t="s">
        <v>57</v>
      </c>
      <c r="B40" s="3" t="s">
        <v>324</v>
      </c>
      <c r="C40" s="4">
        <v>500000</v>
      </c>
      <c r="D40" s="45">
        <v>45678</v>
      </c>
      <c r="E40" s="12" t="s">
        <v>323</v>
      </c>
    </row>
    <row r="41" spans="1:5" ht="123" x14ac:dyDescent="0.25">
      <c r="A41" s="2" t="s">
        <v>60</v>
      </c>
      <c r="B41" s="3" t="s">
        <v>61</v>
      </c>
      <c r="C41" s="4">
        <v>206000</v>
      </c>
      <c r="D41" s="49">
        <v>45680</v>
      </c>
      <c r="E41" s="6"/>
    </row>
    <row r="42" spans="1:5" ht="163.5" x14ac:dyDescent="0.25">
      <c r="A42" s="2" t="s">
        <v>60</v>
      </c>
      <c r="B42" s="3" t="s">
        <v>62</v>
      </c>
      <c r="C42" s="4">
        <v>700000</v>
      </c>
      <c r="D42" s="49">
        <v>45680</v>
      </c>
      <c r="E42" s="6"/>
    </row>
    <row r="43" spans="1:5" ht="190.5" x14ac:dyDescent="0.25">
      <c r="A43" s="2" t="s">
        <v>53</v>
      </c>
      <c r="B43" s="3" t="s">
        <v>63</v>
      </c>
      <c r="C43" s="4">
        <v>50000</v>
      </c>
      <c r="D43" s="49">
        <v>45680</v>
      </c>
      <c r="E43" s="6" t="s">
        <v>64</v>
      </c>
    </row>
    <row r="44" spans="1:5" ht="150" x14ac:dyDescent="0.25">
      <c r="A44" s="2" t="s">
        <v>24</v>
      </c>
      <c r="B44" s="3" t="s">
        <v>65</v>
      </c>
      <c r="C44" s="4">
        <v>270000</v>
      </c>
      <c r="D44" s="45">
        <v>45680</v>
      </c>
      <c r="E44" s="22"/>
    </row>
    <row r="45" spans="1:5" ht="69" x14ac:dyDescent="0.25">
      <c r="A45" s="8" t="s">
        <v>375</v>
      </c>
      <c r="B45" s="3" t="s">
        <v>377</v>
      </c>
      <c r="C45" s="4">
        <v>8000</v>
      </c>
      <c r="D45" s="49">
        <v>45681</v>
      </c>
      <c r="E45" s="6" t="s">
        <v>376</v>
      </c>
    </row>
    <row r="46" spans="1:5" ht="82.5" x14ac:dyDescent="0.25">
      <c r="A46" s="2" t="s">
        <v>66</v>
      </c>
      <c r="B46" s="3" t="s">
        <v>67</v>
      </c>
      <c r="C46" s="4">
        <v>250000</v>
      </c>
      <c r="D46" s="49">
        <v>45681</v>
      </c>
      <c r="E46" s="6"/>
    </row>
    <row r="47" spans="1:5" ht="82.5" x14ac:dyDescent="0.25">
      <c r="A47" s="2" t="s">
        <v>66</v>
      </c>
      <c r="B47" s="3" t="s">
        <v>68</v>
      </c>
      <c r="C47" s="4">
        <v>50000</v>
      </c>
      <c r="D47" s="49">
        <v>45681</v>
      </c>
      <c r="E47" s="6"/>
    </row>
    <row r="48" spans="1:5" ht="177" x14ac:dyDescent="0.25">
      <c r="A48" s="2" t="s">
        <v>69</v>
      </c>
      <c r="B48" s="3" t="s">
        <v>70</v>
      </c>
      <c r="C48" s="4">
        <v>600000</v>
      </c>
      <c r="D48" s="49">
        <v>45681</v>
      </c>
      <c r="E48" s="6"/>
    </row>
    <row r="49" spans="1:5" ht="96" x14ac:dyDescent="0.25">
      <c r="A49" s="8" t="s">
        <v>12</v>
      </c>
      <c r="B49" s="7" t="s">
        <v>71</v>
      </c>
      <c r="C49" s="4">
        <v>75000</v>
      </c>
      <c r="D49" s="45">
        <v>45684</v>
      </c>
      <c r="E49" s="6"/>
    </row>
    <row r="50" spans="1:5" ht="244.5" x14ac:dyDescent="0.25">
      <c r="A50" s="55" t="s">
        <v>306</v>
      </c>
      <c r="B50" s="47" t="s">
        <v>307</v>
      </c>
      <c r="C50" s="48" t="s">
        <v>7</v>
      </c>
      <c r="D50" s="49">
        <v>45684</v>
      </c>
      <c r="E50" s="56"/>
    </row>
    <row r="51" spans="1:5" ht="258" x14ac:dyDescent="0.25">
      <c r="A51" s="2" t="s">
        <v>340</v>
      </c>
      <c r="B51" s="3" t="s">
        <v>341</v>
      </c>
      <c r="C51" s="4">
        <v>60000</v>
      </c>
      <c r="D51" s="49">
        <v>45684</v>
      </c>
      <c r="E51" s="6"/>
    </row>
    <row r="52" spans="1:5" ht="109.5" x14ac:dyDescent="0.25">
      <c r="A52" s="8" t="s">
        <v>72</v>
      </c>
      <c r="B52" s="17" t="s">
        <v>73</v>
      </c>
      <c r="C52" s="14">
        <v>100000</v>
      </c>
      <c r="D52" s="50">
        <v>45684</v>
      </c>
      <c r="E52" s="28"/>
    </row>
    <row r="53" spans="1:5" ht="55.5" x14ac:dyDescent="0.25">
      <c r="A53" s="8" t="s">
        <v>74</v>
      </c>
      <c r="B53" s="13" t="s">
        <v>75</v>
      </c>
      <c r="C53" s="14">
        <v>5000</v>
      </c>
      <c r="D53" s="50">
        <v>45685</v>
      </c>
      <c r="E53" s="16" t="s">
        <v>76</v>
      </c>
    </row>
    <row r="54" spans="1:5" ht="55.5" x14ac:dyDescent="0.25">
      <c r="A54" s="2" t="s">
        <v>74</v>
      </c>
      <c r="B54" s="23" t="s">
        <v>77</v>
      </c>
      <c r="C54" s="4">
        <v>20000</v>
      </c>
      <c r="D54" s="45">
        <v>45685</v>
      </c>
      <c r="E54" s="12" t="s">
        <v>78</v>
      </c>
    </row>
    <row r="55" spans="1:5" ht="177" x14ac:dyDescent="0.25">
      <c r="A55" s="2" t="s">
        <v>352</v>
      </c>
      <c r="B55" s="3" t="s">
        <v>351</v>
      </c>
      <c r="C55" s="4">
        <v>75000</v>
      </c>
      <c r="D55" s="49">
        <v>45686</v>
      </c>
      <c r="E55" s="6"/>
    </row>
    <row r="56" spans="1:5" ht="123" x14ac:dyDescent="0.25">
      <c r="A56" s="2" t="s">
        <v>24</v>
      </c>
      <c r="B56" s="3" t="s">
        <v>79</v>
      </c>
      <c r="C56" s="4">
        <v>42000</v>
      </c>
      <c r="D56" s="45">
        <v>45686</v>
      </c>
      <c r="E56" s="12"/>
    </row>
    <row r="57" spans="1:5" ht="55.5" x14ac:dyDescent="0.25">
      <c r="A57" s="2" t="s">
        <v>285</v>
      </c>
      <c r="B57" s="3" t="s">
        <v>286</v>
      </c>
      <c r="C57" s="4" t="s">
        <v>7</v>
      </c>
      <c r="D57" s="49">
        <v>45688</v>
      </c>
      <c r="E57" s="9" t="s">
        <v>14</v>
      </c>
    </row>
    <row r="58" spans="1:5" ht="163.5" x14ac:dyDescent="0.25">
      <c r="A58" s="2" t="s">
        <v>312</v>
      </c>
      <c r="B58" s="3" t="s">
        <v>363</v>
      </c>
      <c r="C58" s="4">
        <v>60000</v>
      </c>
      <c r="D58" s="49">
        <v>45688</v>
      </c>
      <c r="E58" s="6"/>
    </row>
    <row r="59" spans="1:5" ht="96" x14ac:dyDescent="0.25">
      <c r="A59" s="2" t="s">
        <v>312</v>
      </c>
      <c r="B59" s="3" t="s">
        <v>362</v>
      </c>
      <c r="C59" s="4">
        <v>1875</v>
      </c>
      <c r="D59" s="49">
        <v>45688</v>
      </c>
      <c r="E59" s="6"/>
    </row>
    <row r="60" spans="1:5" ht="123" x14ac:dyDescent="0.25">
      <c r="A60" s="2" t="s">
        <v>312</v>
      </c>
      <c r="B60" s="17" t="s">
        <v>360</v>
      </c>
      <c r="C60" s="14">
        <v>4000</v>
      </c>
      <c r="D60" s="54">
        <v>45688</v>
      </c>
      <c r="E60" s="18"/>
    </row>
    <row r="61" spans="1:5" ht="123" x14ac:dyDescent="0.25">
      <c r="A61" s="2" t="s">
        <v>312</v>
      </c>
      <c r="B61" s="3" t="s">
        <v>361</v>
      </c>
      <c r="C61" s="4">
        <v>3750</v>
      </c>
      <c r="D61" s="49">
        <v>45688</v>
      </c>
      <c r="E61" s="18"/>
    </row>
    <row r="62" spans="1:5" ht="190.5" x14ac:dyDescent="0.25">
      <c r="A62" s="2" t="s">
        <v>271</v>
      </c>
      <c r="B62" s="3" t="s">
        <v>272</v>
      </c>
      <c r="C62" s="4" t="s">
        <v>7</v>
      </c>
      <c r="D62" s="45">
        <v>45688</v>
      </c>
      <c r="E62" s="16"/>
    </row>
    <row r="63" spans="1:5" ht="150" x14ac:dyDescent="0.25">
      <c r="A63" s="2" t="s">
        <v>13</v>
      </c>
      <c r="B63" s="7" t="s">
        <v>365</v>
      </c>
      <c r="C63" s="4" t="s">
        <v>7</v>
      </c>
      <c r="D63" s="45">
        <v>45688</v>
      </c>
      <c r="E63" s="16" t="s">
        <v>366</v>
      </c>
    </row>
    <row r="64" spans="1:5" ht="231" x14ac:dyDescent="0.25">
      <c r="A64" s="2" t="s">
        <v>273</v>
      </c>
      <c r="B64" s="3" t="s">
        <v>274</v>
      </c>
      <c r="C64" s="65">
        <v>1000000</v>
      </c>
      <c r="D64" s="45">
        <v>45688</v>
      </c>
      <c r="E64" s="16" t="s">
        <v>275</v>
      </c>
    </row>
    <row r="65" spans="1:5" ht="150" x14ac:dyDescent="0.25">
      <c r="A65" s="55" t="s">
        <v>80</v>
      </c>
      <c r="B65" s="47" t="s">
        <v>81</v>
      </c>
      <c r="C65" s="48" t="s">
        <v>7</v>
      </c>
      <c r="D65" s="49">
        <v>45688</v>
      </c>
      <c r="E65" s="64"/>
    </row>
    <row r="66" spans="1:5" ht="69" x14ac:dyDescent="0.25">
      <c r="A66" s="2" t="s">
        <v>15</v>
      </c>
      <c r="B66" s="3" t="s">
        <v>294</v>
      </c>
      <c r="C66" s="4">
        <v>150000</v>
      </c>
      <c r="D66" s="49">
        <v>45688</v>
      </c>
      <c r="E66" s="6" t="s">
        <v>14</v>
      </c>
    </row>
    <row r="67" spans="1:5" ht="97.5" x14ac:dyDescent="0.25">
      <c r="A67" s="2" t="s">
        <v>305</v>
      </c>
      <c r="B67" s="3" t="s">
        <v>299</v>
      </c>
      <c r="C67" s="4">
        <v>750000</v>
      </c>
      <c r="D67" s="49">
        <v>45688</v>
      </c>
      <c r="E67" s="6" t="s">
        <v>280</v>
      </c>
    </row>
    <row r="68" spans="1:5" ht="55.5" x14ac:dyDescent="0.25">
      <c r="A68" s="8" t="s">
        <v>305</v>
      </c>
      <c r="B68" s="17" t="s">
        <v>300</v>
      </c>
      <c r="C68" s="14">
        <f>150000*3</f>
        <v>450000</v>
      </c>
      <c r="D68" s="54">
        <v>45688</v>
      </c>
      <c r="E68" s="6" t="s">
        <v>280</v>
      </c>
    </row>
    <row r="69" spans="1:5" ht="126" x14ac:dyDescent="0.25">
      <c r="A69" s="8" t="s">
        <v>82</v>
      </c>
      <c r="B69" s="17" t="s">
        <v>83</v>
      </c>
      <c r="C69" s="68">
        <v>1000000</v>
      </c>
      <c r="D69" s="54">
        <v>45688</v>
      </c>
      <c r="E69" s="51"/>
    </row>
    <row r="70" spans="1:5" ht="109.5" x14ac:dyDescent="0.25">
      <c r="A70" s="8" t="s">
        <v>302</v>
      </c>
      <c r="B70" s="17" t="s">
        <v>303</v>
      </c>
      <c r="C70" s="14">
        <v>216000</v>
      </c>
      <c r="D70" s="54">
        <v>45688</v>
      </c>
      <c r="E70" s="51"/>
    </row>
    <row r="71" spans="1:5" ht="82.5" x14ac:dyDescent="0.25">
      <c r="A71" s="10" t="s">
        <v>16</v>
      </c>
      <c r="B71" s="17" t="s">
        <v>288</v>
      </c>
      <c r="C71" s="14" t="s">
        <v>7</v>
      </c>
      <c r="D71" s="50">
        <v>45688</v>
      </c>
      <c r="E71" s="51" t="s">
        <v>14</v>
      </c>
    </row>
    <row r="72" spans="1:5" ht="96" x14ac:dyDescent="0.25">
      <c r="A72" s="2" t="s">
        <v>16</v>
      </c>
      <c r="B72" s="7" t="s">
        <v>282</v>
      </c>
      <c r="C72" s="4" t="s">
        <v>7</v>
      </c>
      <c r="D72" s="45">
        <v>45688</v>
      </c>
      <c r="E72" s="6" t="s">
        <v>14</v>
      </c>
    </row>
    <row r="73" spans="1:5" ht="285" x14ac:dyDescent="0.25">
      <c r="A73" s="55" t="s">
        <v>333</v>
      </c>
      <c r="B73" s="67" t="s">
        <v>337</v>
      </c>
      <c r="C73" s="48" t="s">
        <v>7</v>
      </c>
      <c r="D73" s="49">
        <v>45688</v>
      </c>
      <c r="E73" s="56" t="s">
        <v>334</v>
      </c>
    </row>
    <row r="74" spans="1:5" ht="96" x14ac:dyDescent="0.25">
      <c r="A74" s="2" t="s">
        <v>310</v>
      </c>
      <c r="B74" s="3" t="s">
        <v>311</v>
      </c>
      <c r="C74" s="4">
        <v>10000</v>
      </c>
      <c r="D74" s="49">
        <v>45688</v>
      </c>
      <c r="E74" s="6"/>
    </row>
    <row r="75" spans="1:5" ht="82.5" x14ac:dyDescent="0.25">
      <c r="A75" s="2" t="s">
        <v>17</v>
      </c>
      <c r="B75" s="7" t="s">
        <v>287</v>
      </c>
      <c r="C75" s="4" t="s">
        <v>7</v>
      </c>
      <c r="D75" s="45">
        <v>45688</v>
      </c>
      <c r="E75" s="12" t="s">
        <v>18</v>
      </c>
    </row>
    <row r="76" spans="1:5" ht="190.5" x14ac:dyDescent="0.25">
      <c r="A76" s="2" t="s">
        <v>17</v>
      </c>
      <c r="B76" s="3" t="s">
        <v>291</v>
      </c>
      <c r="C76" s="4" t="s">
        <v>7</v>
      </c>
      <c r="D76" s="45">
        <v>45688</v>
      </c>
      <c r="E76" s="12" t="s">
        <v>18</v>
      </c>
    </row>
    <row r="77" spans="1:5" ht="96" x14ac:dyDescent="0.25">
      <c r="A77" s="2" t="s">
        <v>17</v>
      </c>
      <c r="B77" s="7" t="s">
        <v>304</v>
      </c>
      <c r="C77" s="4" t="s">
        <v>7</v>
      </c>
      <c r="D77" s="45">
        <v>45688</v>
      </c>
      <c r="E77" s="12" t="s">
        <v>18</v>
      </c>
    </row>
    <row r="78" spans="1:5" ht="136.5" x14ac:dyDescent="0.25">
      <c r="A78" s="10" t="s">
        <v>17</v>
      </c>
      <c r="B78" s="7" t="s">
        <v>292</v>
      </c>
      <c r="C78" s="4" t="s">
        <v>7</v>
      </c>
      <c r="D78" s="45">
        <v>45688</v>
      </c>
      <c r="E78" s="21" t="s">
        <v>18</v>
      </c>
    </row>
    <row r="79" spans="1:5" ht="136.5" x14ac:dyDescent="0.25">
      <c r="A79" s="2" t="s">
        <v>17</v>
      </c>
      <c r="B79" s="34" t="s">
        <v>293</v>
      </c>
      <c r="C79" s="4" t="s">
        <v>7</v>
      </c>
      <c r="D79" s="45">
        <v>45688</v>
      </c>
      <c r="E79" s="16" t="s">
        <v>18</v>
      </c>
    </row>
    <row r="80" spans="1:5" ht="163.5" x14ac:dyDescent="0.25">
      <c r="A80" s="55" t="s">
        <v>17</v>
      </c>
      <c r="B80" s="58" t="s">
        <v>289</v>
      </c>
      <c r="C80" s="48" t="s">
        <v>7</v>
      </c>
      <c r="D80" s="49">
        <v>45688</v>
      </c>
      <c r="E80" s="12" t="s">
        <v>18</v>
      </c>
    </row>
    <row r="81" spans="1:5" ht="136.5" x14ac:dyDescent="0.25">
      <c r="A81" s="2" t="s">
        <v>17</v>
      </c>
      <c r="B81" s="3" t="s">
        <v>295</v>
      </c>
      <c r="C81" s="4" t="s">
        <v>7</v>
      </c>
      <c r="D81" s="45">
        <v>45688</v>
      </c>
      <c r="E81" s="12" t="s">
        <v>18</v>
      </c>
    </row>
    <row r="82" spans="1:5" ht="82.5" x14ac:dyDescent="0.25">
      <c r="A82" s="26" t="s">
        <v>17</v>
      </c>
      <c r="B82" s="3" t="s">
        <v>281</v>
      </c>
      <c r="C82" s="4" t="s">
        <v>7</v>
      </c>
      <c r="D82" s="45">
        <v>45688</v>
      </c>
      <c r="E82" s="12" t="s">
        <v>18</v>
      </c>
    </row>
    <row r="83" spans="1:5" ht="96" x14ac:dyDescent="0.25">
      <c r="A83" s="8" t="s">
        <v>17</v>
      </c>
      <c r="B83" s="17" t="s">
        <v>290</v>
      </c>
      <c r="C83" s="14">
        <v>100000</v>
      </c>
      <c r="D83" s="50">
        <v>45688</v>
      </c>
      <c r="E83" s="16" t="s">
        <v>18</v>
      </c>
    </row>
    <row r="84" spans="1:5" ht="136.5" x14ac:dyDescent="0.25">
      <c r="A84" s="8" t="s">
        <v>283</v>
      </c>
      <c r="B84" s="3" t="s">
        <v>284</v>
      </c>
      <c r="C84" s="4">
        <v>100000</v>
      </c>
      <c r="D84" s="49">
        <v>45688</v>
      </c>
      <c r="E84" s="6" t="s">
        <v>14</v>
      </c>
    </row>
    <row r="85" spans="1:5" ht="96" x14ac:dyDescent="0.25">
      <c r="A85" s="2" t="s">
        <v>84</v>
      </c>
      <c r="B85" s="7" t="s">
        <v>85</v>
      </c>
      <c r="C85" s="4">
        <v>500000</v>
      </c>
      <c r="D85" s="45">
        <v>45688</v>
      </c>
      <c r="E85" s="12"/>
    </row>
    <row r="86" spans="1:5" ht="109.5" x14ac:dyDescent="0.25">
      <c r="A86" s="8" t="s">
        <v>86</v>
      </c>
      <c r="B86" s="17" t="s">
        <v>87</v>
      </c>
      <c r="C86" s="14">
        <v>300000</v>
      </c>
      <c r="D86" s="54">
        <v>45689</v>
      </c>
      <c r="E86" s="6"/>
    </row>
    <row r="87" spans="1:5" ht="177" x14ac:dyDescent="0.25">
      <c r="A87" s="46" t="s">
        <v>330</v>
      </c>
      <c r="B87" s="52" t="s">
        <v>331</v>
      </c>
      <c r="C87" s="53" t="s">
        <v>7</v>
      </c>
      <c r="D87" s="54">
        <v>45689</v>
      </c>
      <c r="E87" s="57" t="s">
        <v>332</v>
      </c>
    </row>
    <row r="88" spans="1:5" ht="163.5" x14ac:dyDescent="0.25">
      <c r="A88" s="46" t="s">
        <v>325</v>
      </c>
      <c r="B88" s="52" t="s">
        <v>326</v>
      </c>
      <c r="C88" s="53" t="s">
        <v>7</v>
      </c>
      <c r="D88" s="54">
        <v>45689</v>
      </c>
      <c r="E88" s="57" t="s">
        <v>329</v>
      </c>
    </row>
    <row r="89" spans="1:5" ht="163.5" x14ac:dyDescent="0.25">
      <c r="A89" s="62" t="s">
        <v>325</v>
      </c>
      <c r="B89" s="52" t="s">
        <v>327</v>
      </c>
      <c r="C89" s="53" t="s">
        <v>7</v>
      </c>
      <c r="D89" s="54">
        <v>45689</v>
      </c>
      <c r="E89" s="57" t="s">
        <v>329</v>
      </c>
    </row>
    <row r="90" spans="1:5" ht="190.5" x14ac:dyDescent="0.25">
      <c r="A90" s="55" t="s">
        <v>325</v>
      </c>
      <c r="B90" s="47" t="s">
        <v>328</v>
      </c>
      <c r="C90" s="48" t="s">
        <v>7</v>
      </c>
      <c r="D90" s="49">
        <v>45689</v>
      </c>
      <c r="E90" s="56" t="s">
        <v>329</v>
      </c>
    </row>
    <row r="91" spans="1:5" ht="177" x14ac:dyDescent="0.25">
      <c r="A91" s="55" t="s">
        <v>347</v>
      </c>
      <c r="B91" s="47" t="s">
        <v>348</v>
      </c>
      <c r="C91" s="48">
        <v>5000000</v>
      </c>
      <c r="D91" s="49">
        <v>45691</v>
      </c>
      <c r="E91" s="56"/>
    </row>
    <row r="92" spans="1:5" ht="204" x14ac:dyDescent="0.25">
      <c r="A92" s="55" t="s">
        <v>347</v>
      </c>
      <c r="B92" s="47" t="s">
        <v>349</v>
      </c>
      <c r="C92" s="48">
        <v>600000</v>
      </c>
      <c r="D92" s="49">
        <v>45691</v>
      </c>
      <c r="E92" s="56"/>
    </row>
    <row r="93" spans="1:5" ht="217.5" x14ac:dyDescent="0.25">
      <c r="A93" s="62" t="s">
        <v>347</v>
      </c>
      <c r="B93" s="47" t="s">
        <v>350</v>
      </c>
      <c r="C93" s="48">
        <v>5000000</v>
      </c>
      <c r="D93" s="45">
        <v>45691</v>
      </c>
      <c r="E93" s="69"/>
    </row>
    <row r="94" spans="1:5" ht="42" x14ac:dyDescent="0.25">
      <c r="A94" s="10" t="s">
        <v>312</v>
      </c>
      <c r="B94" s="3" t="s">
        <v>313</v>
      </c>
      <c r="C94" s="4">
        <v>7000</v>
      </c>
      <c r="D94" s="49">
        <v>45691</v>
      </c>
      <c r="E94" s="9"/>
    </row>
    <row r="95" spans="1:5" ht="69" x14ac:dyDescent="0.25">
      <c r="A95" s="46" t="s">
        <v>344</v>
      </c>
      <c r="B95" s="47" t="s">
        <v>345</v>
      </c>
      <c r="C95" s="48">
        <v>400000</v>
      </c>
      <c r="D95" s="45">
        <v>45693</v>
      </c>
      <c r="E95" s="59"/>
    </row>
    <row r="96" spans="1:5" ht="217.5" x14ac:dyDescent="0.25">
      <c r="A96" s="8" t="s">
        <v>88</v>
      </c>
      <c r="B96" s="17" t="s">
        <v>89</v>
      </c>
      <c r="C96" s="14" t="s">
        <v>7</v>
      </c>
      <c r="D96" s="54">
        <v>45693</v>
      </c>
      <c r="E96" s="18" t="s">
        <v>90</v>
      </c>
    </row>
    <row r="97" spans="1:5" ht="139.5" x14ac:dyDescent="0.25">
      <c r="A97" s="8" t="s">
        <v>319</v>
      </c>
      <c r="B97" s="13" t="s">
        <v>318</v>
      </c>
      <c r="C97" s="14" t="s">
        <v>7</v>
      </c>
      <c r="D97" s="50">
        <v>45693</v>
      </c>
      <c r="E97" s="16"/>
    </row>
    <row r="98" spans="1:5" ht="69" x14ac:dyDescent="0.25">
      <c r="A98" s="8" t="s">
        <v>312</v>
      </c>
      <c r="B98" s="17" t="s">
        <v>314</v>
      </c>
      <c r="C98" s="14">
        <v>16500</v>
      </c>
      <c r="D98" s="54">
        <v>45695</v>
      </c>
      <c r="E98" s="18"/>
    </row>
    <row r="99" spans="1:5" ht="109.5" x14ac:dyDescent="0.25">
      <c r="A99" s="2" t="s">
        <v>53</v>
      </c>
      <c r="B99" s="3" t="s">
        <v>91</v>
      </c>
      <c r="C99" s="4">
        <v>500000</v>
      </c>
      <c r="D99" s="49">
        <v>45695</v>
      </c>
      <c r="E99" s="6"/>
    </row>
    <row r="100" spans="1:5" ht="258" x14ac:dyDescent="0.25">
      <c r="A100" s="62" t="s">
        <v>277</v>
      </c>
      <c r="B100" s="47" t="s">
        <v>276</v>
      </c>
      <c r="C100" s="48" t="s">
        <v>7</v>
      </c>
      <c r="D100" s="49">
        <v>45698</v>
      </c>
      <c r="E100" s="56"/>
    </row>
    <row r="101" spans="1:5" ht="136.5" x14ac:dyDescent="0.25">
      <c r="A101" s="8" t="s">
        <v>26</v>
      </c>
      <c r="B101" s="3" t="s">
        <v>301</v>
      </c>
      <c r="C101" s="4">
        <v>75000</v>
      </c>
      <c r="D101" s="49">
        <v>45699</v>
      </c>
      <c r="E101" s="6"/>
    </row>
    <row r="102" spans="1:5" ht="82.5" x14ac:dyDescent="0.25">
      <c r="A102" s="8" t="s">
        <v>319</v>
      </c>
      <c r="B102" s="3" t="s">
        <v>384</v>
      </c>
      <c r="C102" s="4">
        <v>5500</v>
      </c>
      <c r="D102" s="45">
        <v>45700</v>
      </c>
      <c r="E102" s="66" t="s">
        <v>174</v>
      </c>
    </row>
    <row r="103" spans="1:5" ht="82.5" x14ac:dyDescent="0.25">
      <c r="A103" s="8" t="s">
        <v>344</v>
      </c>
      <c r="B103" s="3" t="s">
        <v>346</v>
      </c>
      <c r="C103" s="4">
        <v>300000</v>
      </c>
      <c r="D103" s="49">
        <v>45701</v>
      </c>
      <c r="E103" s="6"/>
    </row>
    <row r="104" spans="1:5" ht="96" x14ac:dyDescent="0.25">
      <c r="A104" s="2" t="s">
        <v>338</v>
      </c>
      <c r="B104" s="3" t="s">
        <v>339</v>
      </c>
      <c r="C104" s="4" t="s">
        <v>7</v>
      </c>
      <c r="D104" s="45">
        <v>45701</v>
      </c>
      <c r="E104" s="12"/>
    </row>
    <row r="105" spans="1:5" ht="138" x14ac:dyDescent="0.25">
      <c r="A105" s="55" t="s">
        <v>278</v>
      </c>
      <c r="B105" s="47" t="s">
        <v>279</v>
      </c>
      <c r="C105" s="48">
        <v>100000</v>
      </c>
      <c r="D105" s="45">
        <v>45701</v>
      </c>
      <c r="E105" s="59"/>
    </row>
    <row r="106" spans="1:5" ht="42" x14ac:dyDescent="0.25">
      <c r="A106" s="8" t="s">
        <v>312</v>
      </c>
      <c r="B106" s="17" t="s">
        <v>315</v>
      </c>
      <c r="C106" s="14">
        <v>1000</v>
      </c>
      <c r="D106" s="54">
        <v>45702</v>
      </c>
      <c r="E106" s="6"/>
    </row>
    <row r="107" spans="1:5" ht="150" x14ac:dyDescent="0.25">
      <c r="A107" s="2" t="s">
        <v>92</v>
      </c>
      <c r="B107" s="3" t="s">
        <v>93</v>
      </c>
      <c r="C107" s="4">
        <v>60000</v>
      </c>
      <c r="D107" s="49">
        <v>45702</v>
      </c>
      <c r="E107" s="6"/>
    </row>
    <row r="108" spans="1:5" ht="96" x14ac:dyDescent="0.25">
      <c r="A108" s="55" t="s">
        <v>335</v>
      </c>
      <c r="B108" s="47" t="s">
        <v>336</v>
      </c>
      <c r="C108" s="48">
        <v>60000</v>
      </c>
      <c r="D108" s="49">
        <v>45702</v>
      </c>
      <c r="E108" s="63"/>
    </row>
    <row r="109" spans="1:5" ht="190.5" x14ac:dyDescent="0.25">
      <c r="A109" s="2" t="s">
        <v>12</v>
      </c>
      <c r="B109" s="3" t="s">
        <v>357</v>
      </c>
      <c r="C109" s="4">
        <v>525000</v>
      </c>
      <c r="D109" s="49">
        <v>45706</v>
      </c>
      <c r="E109" s="6"/>
    </row>
    <row r="110" spans="1:5" ht="42" x14ac:dyDescent="0.25">
      <c r="A110" s="2" t="s">
        <v>312</v>
      </c>
      <c r="B110" s="3" t="s">
        <v>316</v>
      </c>
      <c r="C110" s="4">
        <v>3750</v>
      </c>
      <c r="D110" s="49">
        <v>45709</v>
      </c>
      <c r="E110" s="6"/>
    </row>
    <row r="111" spans="1:5" ht="30" x14ac:dyDescent="0.25">
      <c r="A111" s="2" t="s">
        <v>312</v>
      </c>
      <c r="B111" s="3" t="s">
        <v>317</v>
      </c>
      <c r="C111" s="4">
        <v>3750</v>
      </c>
      <c r="D111" s="49">
        <v>45709</v>
      </c>
      <c r="E111" s="6"/>
    </row>
    <row r="112" spans="1:5" ht="109.5" x14ac:dyDescent="0.25">
      <c r="A112" s="55" t="s">
        <v>342</v>
      </c>
      <c r="B112" s="47" t="s">
        <v>343</v>
      </c>
      <c r="C112" s="48">
        <v>100000</v>
      </c>
      <c r="D112" s="49">
        <v>45716</v>
      </c>
      <c r="E112" s="56"/>
    </row>
    <row r="113" spans="1:5" ht="177" x14ac:dyDescent="0.25">
      <c r="A113" s="2" t="s">
        <v>94</v>
      </c>
      <c r="B113" s="3" t="s">
        <v>95</v>
      </c>
      <c r="C113" s="4">
        <v>35000</v>
      </c>
      <c r="D113" s="5">
        <v>45716</v>
      </c>
      <c r="E113" s="6" t="s">
        <v>96</v>
      </c>
    </row>
    <row r="114" spans="1:5" ht="298.5" x14ac:dyDescent="0.25">
      <c r="A114" s="55" t="s">
        <v>320</v>
      </c>
      <c r="B114" s="47" t="s">
        <v>321</v>
      </c>
      <c r="C114" s="48">
        <v>700000</v>
      </c>
      <c r="D114" s="49">
        <v>45716</v>
      </c>
      <c r="E114" s="56" t="s">
        <v>322</v>
      </c>
    </row>
    <row r="115" spans="1:5" ht="190.5" x14ac:dyDescent="0.25">
      <c r="A115" s="55" t="s">
        <v>38</v>
      </c>
      <c r="B115" s="47" t="s">
        <v>353</v>
      </c>
      <c r="C115" s="48">
        <v>243000</v>
      </c>
      <c r="D115" s="49">
        <v>45717</v>
      </c>
      <c r="E115" s="56" t="s">
        <v>356</v>
      </c>
    </row>
    <row r="116" spans="1:5" ht="55.5" x14ac:dyDescent="0.25">
      <c r="A116" s="55" t="s">
        <v>38</v>
      </c>
      <c r="B116" s="47" t="s">
        <v>354</v>
      </c>
      <c r="C116" s="48">
        <v>243000</v>
      </c>
      <c r="D116" s="49">
        <v>45717</v>
      </c>
      <c r="E116" s="56" t="s">
        <v>356</v>
      </c>
    </row>
    <row r="117" spans="1:5" ht="96" x14ac:dyDescent="0.25">
      <c r="A117" s="55" t="s">
        <v>38</v>
      </c>
      <c r="B117" s="47" t="s">
        <v>355</v>
      </c>
      <c r="C117" s="48">
        <v>243000</v>
      </c>
      <c r="D117" s="49">
        <v>45717</v>
      </c>
      <c r="E117" s="56" t="s">
        <v>356</v>
      </c>
    </row>
    <row r="118" spans="1:5" ht="301.5" x14ac:dyDescent="0.25">
      <c r="A118" s="55" t="s">
        <v>378</v>
      </c>
      <c r="B118" s="47" t="s">
        <v>379</v>
      </c>
      <c r="C118" s="48" t="s">
        <v>7</v>
      </c>
      <c r="D118" s="45">
        <v>45731</v>
      </c>
      <c r="E118" s="56" t="s">
        <v>380</v>
      </c>
    </row>
  </sheetData>
  <mergeCells count="3">
    <mergeCell ref="A1:E1"/>
    <mergeCell ref="A2:E2"/>
    <mergeCell ref="A3:E3"/>
  </mergeCells>
  <hyperlinks>
    <hyperlink ref="D113" r:id="rId1" display="https://www.seapact.org/apply-for-a-grant" xr:uid="{AC17DA33-ECFD-4839-96C5-72DF06C6F91E}"/>
    <hyperlink ref="D10" r:id="rId2" display="https://www.spencer.org/grant_types/large-research-grant" xr:uid="{E9C77660-6499-41ED-A21A-8B2A68D424C2}"/>
    <hyperlink ref="D37" r:id="rId3" display="https://www.environment-prize.com/the-prize/about-the-prize/" xr:uid="{EB772F30-6DDA-4588-A034-8350BEA2A401}"/>
    <hyperlink ref="D85" r:id="rId4" display="https://welch1.org/awards/welch-award-in-chemistry" xr:uid="{55106B4B-E65C-4D3B-9409-E4F2D00C582A}"/>
    <hyperlink ref="D52" r:id="rId5" display="https://ninedotsprize.org/submit/" xr:uid="{95AFDD7B-3DFB-47E3-993E-F117A82FFD64}"/>
    <hyperlink ref="D22" r:id="rId6" display="https://societyfp.org/grantmaking/funding-opportunities/" xr:uid="{9AD0A043-360E-4B19-A4C7-ABA22E5F05D0}"/>
    <hyperlink ref="D21" r:id="rId7" display="https://societyfp.org/grantmaking/funding-opportunities/" xr:uid="{7C4B01B4-DB01-4448-9B9D-5D7BD5749229}"/>
    <hyperlink ref="D48" r:id="rId8" display="https://www.healtheffects.org/rfa/rfa-24-3-walter-rosenblith-new-investigator-award" xr:uid="{06DCF980-6F0C-4607-AF98-3C4E0CA55741}"/>
    <hyperlink ref="D18" r:id="rId9" display="https://www.bard-isus.org/opportunities/the-vaadia-bard-postdoctoral-fellowship/" xr:uid="{AB46C460-B4E8-4474-8730-3394529E11B1}"/>
    <hyperlink ref="D16" r:id="rId10" display="https://www.bard-isus.org/opportunities/international-workshop-grant/" xr:uid="{8D27581D-6312-4710-ACAD-BF2B49F17744}"/>
    <hyperlink ref="D15" r:id="rId11" display="https://www.bard-isus.org/opportunities/graduate-student-fellowship/" xr:uid="{28033C24-8488-48D3-B973-36CF56D8C4FC}"/>
    <hyperlink ref="D17" r:id="rId12" display="https://www.bard-isus.org/opportunities/senior-research-fellowship-program/" xr:uid="{4B233410-D216-460D-9B3C-4F867B2ECE8C}"/>
    <hyperlink ref="D11" r:id="rId13" display="https://www.thrasherresearch.org/al-thrasher-award" xr:uid="{BE3B28C2-37E3-4056-8243-6A2AE7C78308}"/>
    <hyperlink ref="D65" r:id="rId14" display="https://earlychildhoodfoundation.org/" xr:uid="{650EA43A-B77E-4F63-AE4D-40467CFD8F4E}"/>
    <hyperlink ref="D49" r:id="rId15" display="https://www.afar.org/grants/glenn-postdoc" xr:uid="{664330F7-61BF-432E-A2E0-5FE8EEAEA575}"/>
    <hyperlink ref="D12" r:id="rId16" display="https://www.allenfoundation.org/about/" xr:uid="{D0F0CEC2-ADA8-435E-8D22-4CB6983812A7}"/>
    <hyperlink ref="D54" r:id="rId17" display="1/28/2025" xr:uid="{666C3E18-D249-451F-B57A-080A214A3ED8}"/>
    <hyperlink ref="D53" r:id="rId18" display="1/28/2025" xr:uid="{E22D0E33-BB11-4496-8423-201C028986D3}"/>
    <hyperlink ref="D56" r:id="rId19" display="https://www.simonsfoundation.org/grant/travel-support-for-mathematicians/" xr:uid="{6D8DCB2A-708E-4EC1-8131-48777F3F495F}"/>
    <hyperlink ref="D44" r:id="rId20" display="https://www.simonsfoundation.org/grant/simons-early-career-investigator-in-aquatic-microbial-ecology-and-evolution-awards/" xr:uid="{C59A6475-C408-4A5C-B01F-759D5005F490}"/>
    <hyperlink ref="D9" r:id="rId21" display="https://www.simonsfoundation.org/grant/fellows-to-faculty-award/" xr:uid="{642AE8DD-2B47-45F7-823F-A6B9B9A4FA2E}"/>
    <hyperlink ref="D5" r:id="rId22" display="https://www.mcknight.org/programs/the-mcknight-endowment-fund-for-neuroscience/scholar-awards/" xr:uid="{EF2D9F75-6EEF-4B63-BFB5-B1E962A8E2B5}"/>
    <hyperlink ref="D107" r:id="rId23" display="https://foundationfar.org/grants-funding/opportunities/sustainable-food-systems-initiative-focus-on-food/" xr:uid="{60452D32-D1F3-4254-B109-A105BDE3B164}"/>
    <hyperlink ref="D43" r:id="rId24" display="https://www.bwfund.org/funding-opportunities/climate-change-and-human-health/climate-change-and-human-health-seed-grants/" xr:uid="{052C0BDB-EE46-43A6-B038-844A715C6105}"/>
    <hyperlink ref="D99" r:id="rId25" display="https://www.bwfund.org/funding-opportunities/regulatory-science/innovation-in-regulatory-science/" xr:uid="{84D214C0-9CAF-4FB8-B3EE-80B5FE91CCB7}"/>
    <hyperlink ref="D35" r:id="rId26" display="https://www.bwfund.org/funding-opportunities/diversity-in-science/postdoctoral-enrichment-program/" xr:uid="{679F7D46-AB6E-4DF6-8DC9-1C3279C9E12B}"/>
    <hyperlink ref="D86" r:id="rId27" display="https://klingenstein.org/esther-a-joseph-klingenstein-fund/neuroscience/applying/" xr:uid="{DA2AB738-D950-4B93-948F-AEF01C83A407}"/>
    <hyperlink ref="D20" r:id="rId28" display="https://www.cancerresearch.org/lloyd-j-old-star-program" xr:uid="{E2EA586F-92CA-4A66-AB9F-DB975D76D3D2}"/>
    <hyperlink ref="D42" r:id="rId29" display="https://www.aacr.org/grants/victorias-secret-rising-innovator-grant/" xr:uid="{713E47B6-80FE-49C1-8F31-A95431D7BF3E}"/>
    <hyperlink ref="D41" r:id="rId30" display="https://www.aacr.org/grants/victorias-secret-global-fund-for-womens-cancers-career-development-award-in-partnership-with-pelotonia-and-aacr/" xr:uid="{E9E18FB3-6C6F-4E97-B897-E05A79772AC4}"/>
    <hyperlink ref="D6" r:id="rId31" display="https://www.aacr.org/grants/aacr-johnson-johnson-interventional-oncology-start-grants/" xr:uid="{7E3F51C6-ACF4-4D52-8BD4-46AFFECF7536}"/>
    <hyperlink ref="D46" r:id="rId32" display="https://curearthritis.org/research-grants/" xr:uid="{5B137FFE-987D-4551-94E7-721B2FAFECF3}"/>
    <hyperlink ref="D47" r:id="rId33" display="https://curearthritis.org/research-grants/" xr:uid="{1C9961E1-6F79-4F25-AB66-1B3BDBDFEF30}"/>
    <hyperlink ref="D26" r:id="rId34" display="https://aesnet.org/research-funding/funding/early-career" xr:uid="{015FD06A-1018-474F-9D75-E3D178B39991}"/>
    <hyperlink ref="D25" r:id="rId35" display="https://aesnet.org/research-funding/funding/early-career" xr:uid="{170E9AFB-B6CB-41AB-8A11-E0C6F01A051F}"/>
    <hyperlink ref="D27" r:id="rId36" display="https://aesnet.org/research-funding/funding/early-career" xr:uid="{441E571D-1D32-445A-A2E8-CF9EF7A2F840}"/>
    <hyperlink ref="D39" r:id="rId37" display="https://www.stranahanfoundation.org/main/2025-spring-ece-proven-pd-innovation-rfp/" xr:uid="{6A330D35-0EEE-4FA1-83D4-2B2DC39A4215}"/>
    <hyperlink ref="D96" r:id="rId38" display="https://foundationfar.org/grants-funding/opportunities/understanding-impacts-of-hub-farm-resources-in-expanding-adoption-of-regenerative-agriculture-practices/" xr:uid="{C83C43E4-B231-4032-83EB-8439D631785E}"/>
    <hyperlink ref="D69" r:id="rId39" display="https://jacobsfoundation.org/activity/the-klaus-j-jacobs-research-prize/" xr:uid="{934ACAB7-3952-4C65-958D-88FE1F17D655}"/>
    <hyperlink ref="D34" r:id="rId40" display="https://www.nsc.org/road/resources/road-to-zero/road-to-zero-grants?" xr:uid="{94F28BAB-606E-47F8-AF90-D21671FC965B}"/>
    <hyperlink ref="D23" r:id="rId41" display="https://www.whitehall.org/grants/" xr:uid="{3F0CC3EC-0782-4B3E-A552-F6CADA0B77F2}"/>
    <hyperlink ref="D24" r:id="rId42" display="https://www.whitehall.org/grants/" xr:uid="{7818620D-8D86-4785-8DA2-EDD5F1677D2B}"/>
    <hyperlink ref="D68" r:id="rId43" display="https://evansmds.org/funding-information/" xr:uid="{19EB204B-AC6D-4AB4-A81C-0B2910609B7C}"/>
    <hyperlink ref="D62" r:id="rId44" display="https://www.avf.org/grant-funding/" xr:uid="{AC566435-8887-4CD7-9002-677EE357546E}"/>
    <hyperlink ref="D14" r:id="rId45" display="https://www.acvs.org/foundation/research-grants/" xr:uid="{9E4E6388-DCE7-4827-8ADA-B483EFF397B7}"/>
    <hyperlink ref="D13" r:id="rId46" display="https://www.acvs.org/foundation/research-grants/" xr:uid="{1060F5C5-F325-444C-B3C4-2CA8F095F3F0}"/>
    <hyperlink ref="D64" r:id="rId47" display="https://gulbenkian.pt/en/the-foundation/gulbenkian-prize-for-humanity/nominations-gulbenkian-prize-for-humanity/" xr:uid="{B431AA62-6D44-4429-816B-F3CA4E812671}"/>
    <hyperlink ref="D100" r:id="rId48" display="https://equitablegrowth.org/research-paper/request-for-proposals-promoting-competition-and-supporting-workers-in-an-era-of-ai-innovation/" xr:uid="{5DA076D1-CE61-499D-9EF7-BA6FAEF01E4D}"/>
    <hyperlink ref="D105" r:id="rId49" display="https://www.oref.org/for-researchers/funding-opportunities/grant-details/oref-mtf-biologics-research-grant" xr:uid="{65C8BFE7-7937-4009-8E9B-98FD9CBF95F1}"/>
    <hyperlink ref="D82" r:id="rId50" display="https://www.halo.science/request_for_solutions/non-plastic-advanced-materials-for-beverage-containers" xr:uid="{E5690514-44AB-4F0B-8F63-2A887E57ECE2}"/>
    <hyperlink ref="D72" r:id="rId51" display="https://www.halo.science/request_for_solutions/natural-food-preservation-ingredients-against-spoilage-lactic-acid-bacteria" xr:uid="{9C6362AC-3DB7-41D8-AF2A-A2E7EEDFD6B7}"/>
    <hyperlink ref="D84" r:id="rId52" display="https://www.halo.science/request_for_solutions/pressure-sensors-for-high-temperatures" xr:uid="{30AD8478-A2C4-4A14-8188-8251B32D5A0A}"/>
    <hyperlink ref="D57" r:id="rId53" display="https://www.halo.science/request_for_experts/experts-in-injection-molding-grades-pcr" xr:uid="{148B6016-2F86-499C-95C3-786DC046C391}"/>
    <hyperlink ref="D75" r:id="rId54" display="https://www.halo.science/request_for_solutions/innovative-approaches-to-assessing-fit-of-absorbent-products-to-the-body" xr:uid="{33DBEE43-2D39-424E-B7CF-21AD33297F9C}"/>
    <hyperlink ref="D71" r:id="rId55" display="https://www.halo.science/request_for_solutions/improve-pasta-texture-in-prepared-meals" xr:uid="{6351A5F2-83C4-46C1-9DA3-1385E120A622}"/>
    <hyperlink ref="D80" r:id="rId56" display="https://www.halo.science/request_for_solutions/innovative-fit-guides-for-selecting-the-right-absorbent-products" xr:uid="{CDF3C5DE-B911-4002-B97E-1BCD8AA39551}"/>
    <hyperlink ref="D83" r:id="rId57" display="https://www.halo.science/request_for_solutions/pressure-sensors-for-explosive-risk" xr:uid="{0DA72BAF-1138-470C-A7BF-3D8DCE7986A7}"/>
    <hyperlink ref="D76" r:id="rId58" display="https://www.halo.science/request_for_solutions/development-of-advanced-hip-model-with-human-like-skin-properties" xr:uid="{C2471ADF-11E4-498E-B319-6EAB3E852C23}"/>
    <hyperlink ref="D78" r:id="rId59" display="https://www.halo.science/request_for_solutions/graphical-models-for-simulating-deformable-materials-in-contact-with-body" xr:uid="{E1A45B26-2B23-459B-AE73-D822A4A778B3}"/>
    <hyperlink ref="D79" r:id="rId60" display="https://www.halo.science/request_for_solutions/graphical-models-for-simulating-fluid-flow-and-assessing-fit-and-leakage" xr:uid="{367E37D2-9A4C-47F5-A49A-56040097ECE5}"/>
    <hyperlink ref="D66" r:id="rId61" display="https://www.halo.science/request_for_solutions/bioassay-systems-neurodegenerative-diseases" xr:uid="{890BCDD6-3D41-4EAB-B2E3-7DB8F842620D}"/>
    <hyperlink ref="D77" r:id="rId62" display="https://www.halo.science/request_for_solutions/advanced-modeling-of-thin-flexible-materials-compressed-into-3d-shapes" xr:uid="{BC7CEBE1-6D5A-4CB3-9A41-6B01A58A9D7E}"/>
    <hyperlink ref="D81" r:id="rId63" display="https://www.halo.science/request_for_solutions/innovative-methods-and-models-for-predicting-leakage-in-absorbent-products" xr:uid="{0C2EBCF8-B0F5-47D8-9E36-AC99BDC9A8AC}"/>
    <hyperlink ref="D29" r:id="rId64" display="https://www.aicr.org/research/grant-programs/investigator-initiated/" xr:uid="{20C41913-8A33-40D6-89A0-9F9246A51911}"/>
    <hyperlink ref="D28" r:id="rId65" display="https://www.aicr.org/research/grant-programs/investigator-initiated/" xr:uid="{74EBE2CD-4D07-4225-BA3F-6C4BBE201DEC}"/>
    <hyperlink ref="D67" r:id="rId66" display="https://evansmds.org/funding-information/" xr:uid="{1F046C15-EC9A-4A7A-97E0-C6CE991179A6}"/>
    <hyperlink ref="D70" r:id="rId67" display="https://www.jccfund.org/eligibilty-criteria/" xr:uid="{BBCEB0BC-3E35-409D-A730-62FECA040F09}"/>
    <hyperlink ref="D101" r:id="rId68" display="https://www.spencer.org/grant_types/vision-grants" xr:uid="{63BED9A8-CE86-4A2E-BCEC-EF0B502F41D0}"/>
    <hyperlink ref="D50" r:id="rId69" display="https://chnfoundation.org/programs/creating-opportunity-independence/" xr:uid="{501A0E11-9F9D-405E-8A61-53B7C10CA8D2}"/>
    <hyperlink ref="D38" r:id="rId70" display="https://www.aacr.org/grants/aacr-hematologic-malignancies-research-fellowship/" xr:uid="{B4DC6CE2-A5B5-443A-9158-B7A09E83921A}"/>
    <hyperlink ref="D74" r:id="rId71" display="https://www.parkinson.org/resources-support/community-grants" xr:uid="{EE13C111-0B65-48E2-93A3-E1B76365BACD}"/>
    <hyperlink ref="D97" r:id="rId72" display="https://www.morrisanimalfoundation.org/apply?_gl=1*1vbdhx2*_gcl_au*MTIzNjM4OTI1NC4xNzM0MDMxOTg4&amp;_ga=2.205759123.1229781673.1734031988-2064375438.1734031988" xr:uid="{C5AE4985-2241-4655-A1F9-682AF1A14045}"/>
    <hyperlink ref="D60" r:id="rId73" display="https://ampsychfdn.org/funding/queen-nellie-evans/" xr:uid="{76FB94B6-6983-4DFD-83CA-BC7CBB0C3EDB}"/>
    <hyperlink ref="D59" r:id="rId74" display="https://ampsychfdn.org/funding/lowman-richardson-io/" xr:uid="{D15E6BFE-5681-47AE-80DF-702AD7DDA417}"/>
    <hyperlink ref="D61" r:id="rId75" display="https://ampsychfdn.org/funding/richardson-lowman-smi/" xr:uid="{C134286F-6B3A-442C-B364-21B6ECF44AA7}"/>
    <hyperlink ref="D58" r:id="rId76" display="https://ampsychfdn.org/funding/direct-action-visionary-grants/" xr:uid="{F9DA6147-4303-4FA6-9112-4B58ED8CF506}"/>
    <hyperlink ref="D94" r:id="rId77" display="https://ampsychfdn.org/funding/morris-early-career-grant/" xr:uid="{3B6DCA50-6330-4FF3-9A05-78AD0A5E8012}"/>
    <hyperlink ref="D98" r:id="rId78" display="https://ampsychfdn.org/funding/chang/" xr:uid="{36E12A17-3C42-4417-A8C8-DBD1FF63F91C}"/>
    <hyperlink ref="D106" r:id="rId79" display="https://ampsychfdn.org/funding/david-research/" xr:uid="{434782ED-2FA6-4F2F-8571-1D69A6388E28}"/>
    <hyperlink ref="D110" r:id="rId80" display="https://ampsychfdn.org/funding/blasey-ford/" xr:uid="{88B18FE3-6A63-4652-AEE8-75886F35B842}"/>
    <hyperlink ref="D111" r:id="rId81" display="https://ampsychfdn.org/funding/trauma-psychology/" xr:uid="{ACEA3695-0AEC-4114-AF47-55041F045414}"/>
    <hyperlink ref="D102" r:id="rId82" display="https://www.morrisanimalfoundation.org/sites/default/files/filesync/FY25-R2-VSS-Proposal-Guideline.pdf" xr:uid="{18DBB4E9-0D16-4D97-8372-4A9F548C52A6}"/>
    <hyperlink ref="D114" r:id="rId83" display="https://mathersfoundation.org/?page_id=485" xr:uid="{EEB1CA8C-329C-44BC-BC0E-977CCC3FF3AB}"/>
    <hyperlink ref="D40" r:id="rId84" display="https://www.stranahanfoundation.org/main/2025-spring-ece-proven-pd-innovation-rfp/" xr:uid="{F297513E-6024-4C90-B2F2-E95D706538FC}"/>
    <hyperlink ref="D90" r:id="rId85" display="https://www.rrf.org/apply-for-a-grant/research-grants/" xr:uid="{AC54DB37-B5A4-4DBB-97E2-45E85FE67F6D}"/>
    <hyperlink ref="D89" r:id="rId86" display="https://www.rrf.org/apply-for-a-grant/professional-education-training-grants/" xr:uid="{6CF37EE9-B019-4D22-9965-67AFB758D675}"/>
    <hyperlink ref="D88" r:id="rId87" display="https://www.rrf.org/apply-for-a-grant/advocacy-grants/" xr:uid="{26FE3BEE-A55F-4A69-A7E5-E55B443CF721}"/>
    <hyperlink ref="D87" r:id="rId88" display="https://www.projectapism.org/apply-for-funding" xr:uid="{87B3CC66-5CD0-4E6C-9311-D5B68D0FACEB}"/>
    <hyperlink ref="D73" r:id="rId89" display="https://www.nasdaq.com/nasdaq-foundation/grant-program" xr:uid="{0DDFD967-6FB5-4573-8EE7-D6598E531A52}"/>
    <hyperlink ref="D108" r:id="rId90" display="https://www.loreal.com/en/usa/pages/group/fwis/" xr:uid="{E817F480-798C-4AB8-82F7-4D5DD66F8507}"/>
    <hyperlink ref="D104" r:id="rId91" display="https://habri.org/grants/funding-opportunities/" xr:uid="{24A4E8D5-6F7F-464A-BCC3-697D26990654}"/>
    <hyperlink ref="D51" r:id="rId92" display="https://research.google/programs-and-events/research-scholar-program/" xr:uid="{AF8A6E4E-9AAF-4852-88CA-AC6BBD91B6AD}"/>
    <hyperlink ref="D112" r:id="rId93" display="https://www.mda.org/science/funding-opportunities" xr:uid="{24354D03-E4F7-4276-A8FA-77684463F9E1}"/>
    <hyperlink ref="D95" r:id="rId94" display="https://professional.heart.org/en/research-programs/aha-funding-opportunities/implementation-science-award" xr:uid="{A74DF66B-8520-4D16-9E40-1C81934F887D}"/>
    <hyperlink ref="D103" r:id="rId95" display="https://professional.heart.org/en/research-programs/aha-funding-opportunities/transformational-project-award" xr:uid="{698DF687-FB84-4002-95DF-5D414B3DB75C}"/>
    <hyperlink ref="D93" r:id="rId96" display="https://www.alzdiscovery.org/research-and-grants/funding-opportunities/prevention-pipeline" xr:uid="{99869CE5-2277-4346-8F9E-BF3DBB2C8CF8}"/>
    <hyperlink ref="D91" r:id="rId97" display="https://www.alzdiscovery.org/research-and-grants/funding-opportunities/drug-development-rfp" xr:uid="{6AA90624-4C5C-4245-9257-4D46E0B6C9EE}"/>
    <hyperlink ref="D92" r:id="rId98" display="https://www.alzdiscovery.org/research-and-grants/funding-opportunities/biomarkers" xr:uid="{4337629A-FF60-4865-B03C-3404085CB3DD}"/>
    <hyperlink ref="D55" r:id="rId99" display="https://foundationfar.org/grants-funding/opportunities/ffar-ocp-disruptive-fertilizer-technology-fellowship-program/" xr:uid="{D345E1B6-794E-4F05-9D50-E9314F5D7DFB}"/>
    <hyperlink ref="D117" r:id="rId100" display="https://www.cancerresearch.org/immuno-informatics-postdoctoral-fellowship" xr:uid="{38E34D01-2011-4021-A812-5EA5919BECC2}"/>
    <hyperlink ref="D116" r:id="rId101" display="https://www.cancerresearch.org/cri-irvington-postdoctoral-fellowship" xr:uid="{50194751-A52D-4E60-8596-15E748A41855}"/>
    <hyperlink ref="D115" r:id="rId102" display="https://www.cancerresearch.org/postdoctoral-fellowship-promote-diversity" xr:uid="{B3F70465-66CE-4DCE-AA1D-C5757595C235}"/>
    <hyperlink ref="D19" r:id="rId103" location="applicationGrid/1959381" display="https://oregonstate.infoready4.com/ - applicationGrid/1959381" xr:uid="{E01A3DED-E3E5-4112-A74A-7C34982FCB9F}"/>
    <hyperlink ref="D109" r:id="rId104" display="https://www.afar.org/grants/gfmrdiscovery" xr:uid="{0360A6E9-6EFB-45AA-9CF5-0B01CB0300DB}"/>
    <hyperlink ref="D7" r:id="rId105" display="https://www.aacr.org/grants/aacr-sontag-foundation-brain-cancer-research-fellowship/" xr:uid="{E51567DA-013C-4E5B-BFBC-FDD7E10CEA4A}"/>
    <hyperlink ref="D63" r:id="rId106" display="https://www.halo.science/request_for_solutions/quantum-machine-learning" xr:uid="{54C1107B-CF4D-4D93-818E-60C7AA57C723}"/>
    <hyperlink ref="D8" r:id="rId107" display="https://www.pcori.org/funding-opportunities/announcement/improving-mental-and-behavioral-health-topical-pcori-funding-announcement-cycle-1-2025" xr:uid="{A2CD8D86-A331-49AA-850B-84D1D5506FEC}"/>
    <hyperlink ref="D31" r:id="rId108" display="https://globalactiontoendsmoking.org/grants/requests-for-proposal/advancing-innovative-smoking-cessation-through-dissemination-implementation-training-grants/" xr:uid="{3047F40F-9155-457A-9662-16641FAD923D}"/>
    <hyperlink ref="D30" r:id="rId109" display="https://globalactiontoendsmoking.org/grants/requests-for-proposal/advancing-innovative-smoking-cessation-through-dissemination-implementation-training-grants-2/" xr:uid="{0A96014A-EFF0-4560-A099-7B34F123FFCC}"/>
    <hyperlink ref="D32" r:id="rId110" display="https://globalactiontoendsmoking.org/grants/requests-for-proposal/ending-the-smoking-epidemic-by-advancing-global-research-for-innovative-smoking-cessation/" xr:uid="{16B8E1E1-754C-4080-B999-C6D2DA0D1C6F}"/>
    <hyperlink ref="D33" r:id="rId111" display="https://globalactiontoendsmoking.org/grants/requests-for-proposal/ending-the-smoking-epidemic-by-advancing-global-research-for-innovative-smoking-cessation-small-scale-projects/" xr:uid="{DBF1A2A3-8510-45EA-9151-15AC799B1E91}"/>
    <hyperlink ref="D45" r:id="rId112" display="https://eop-mgp.asee.org/apply/" xr:uid="{86237C2F-1FB8-4071-9C18-276CCDAF670F}"/>
    <hyperlink ref="D118" r:id="rId113" display="https://www.mitsubishicorp.com/us/en/mcfa/about.html" xr:uid="{1E83002B-D44E-4496-9FD1-A5426DDF3498}"/>
    <hyperlink ref="D36" r:id="rId114" display="https://foundation4pt.org/scholarships/" xr:uid="{1961578F-1B1E-47E4-99B0-FD30C3CE8A3A}"/>
  </hyperlinks>
  <pageMargins left="0.7" right="0.7" top="0.75" bottom="0.75" header="0.3" footer="0.3"/>
  <pageSetup orientation="portrait" r:id="rId115"/>
  <tableParts count="1">
    <tablePart r:id="rId11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37939-0A66-4054-8E94-6BC1663A573A}">
  <sheetPr>
    <tabColor rgb="FFD73F09"/>
  </sheetPr>
  <dimension ref="A1:E75"/>
  <sheetViews>
    <sheetView showGridLines="0" workbookViewId="0">
      <selection activeCell="A3" sqref="A3:E3"/>
    </sheetView>
  </sheetViews>
  <sheetFormatPr defaultColWidth="9.140625" defaultRowHeight="15" x14ac:dyDescent="0.25"/>
  <cols>
    <col min="1" max="1" width="25.5703125" style="20" customWidth="1"/>
    <col min="2" max="2" width="120.5703125" style="20" customWidth="1"/>
    <col min="3" max="3" width="14.5703125" style="20" customWidth="1"/>
    <col min="4" max="4" width="12" style="20" customWidth="1"/>
    <col min="5" max="5" width="40.5703125" style="20" customWidth="1"/>
    <col min="6" max="16384" width="9.140625" style="20"/>
  </cols>
  <sheetData>
    <row r="1" spans="1:5" ht="36" x14ac:dyDescent="0.55000000000000004">
      <c r="A1" s="76" t="s">
        <v>97</v>
      </c>
      <c r="B1" s="76"/>
      <c r="C1" s="76"/>
      <c r="D1" s="76"/>
      <c r="E1" s="76"/>
    </row>
    <row r="2" spans="1:5" x14ac:dyDescent="0.25">
      <c r="A2" s="81" t="s">
        <v>453</v>
      </c>
      <c r="B2" s="81"/>
      <c r="C2" s="81"/>
      <c r="D2" s="81"/>
      <c r="E2" s="81"/>
    </row>
    <row r="3" spans="1:5" ht="36" customHeight="1" x14ac:dyDescent="0.25">
      <c r="A3" s="82" t="s">
        <v>1</v>
      </c>
      <c r="B3" s="83"/>
      <c r="C3" s="83"/>
      <c r="D3" s="83"/>
      <c r="E3" s="84"/>
    </row>
    <row r="4" spans="1:5" x14ac:dyDescent="0.25">
      <c r="A4" s="1" t="s">
        <v>2</v>
      </c>
      <c r="B4" s="1" t="s">
        <v>3</v>
      </c>
      <c r="C4" s="1" t="s">
        <v>4</v>
      </c>
      <c r="D4" s="1" t="s">
        <v>5</v>
      </c>
      <c r="E4" s="1" t="s">
        <v>6</v>
      </c>
    </row>
    <row r="5" spans="1:5" ht="151.5" x14ac:dyDescent="0.25">
      <c r="A5" s="2" t="s">
        <v>98</v>
      </c>
      <c r="B5" s="3" t="s">
        <v>99</v>
      </c>
      <c r="C5" s="4" t="s">
        <v>7</v>
      </c>
      <c r="D5" s="11" t="s">
        <v>100</v>
      </c>
      <c r="E5" s="22"/>
    </row>
    <row r="6" spans="1:5" ht="258" x14ac:dyDescent="0.25">
      <c r="A6" s="2" t="s">
        <v>101</v>
      </c>
      <c r="B6" s="7" t="s">
        <v>102</v>
      </c>
      <c r="C6" s="4" t="s">
        <v>7</v>
      </c>
      <c r="D6" s="11" t="s">
        <v>100</v>
      </c>
      <c r="E6" s="12"/>
    </row>
    <row r="7" spans="1:5" ht="177" x14ac:dyDescent="0.25">
      <c r="A7" s="2" t="s">
        <v>103</v>
      </c>
      <c r="B7" s="7" t="s">
        <v>104</v>
      </c>
      <c r="C7" s="4" t="s">
        <v>7</v>
      </c>
      <c r="D7" s="11" t="s">
        <v>100</v>
      </c>
      <c r="E7" s="22"/>
    </row>
    <row r="8" spans="1:5" ht="96" x14ac:dyDescent="0.25">
      <c r="A8" s="2" t="s">
        <v>103</v>
      </c>
      <c r="B8" s="3" t="s">
        <v>105</v>
      </c>
      <c r="C8" s="4" t="s">
        <v>7</v>
      </c>
      <c r="D8" s="11" t="s">
        <v>100</v>
      </c>
      <c r="E8" s="22"/>
    </row>
    <row r="9" spans="1:5" ht="150" x14ac:dyDescent="0.25">
      <c r="A9" s="2" t="s">
        <v>106</v>
      </c>
      <c r="B9" s="23" t="s">
        <v>107</v>
      </c>
      <c r="C9" s="4">
        <v>60000</v>
      </c>
      <c r="D9" s="11" t="s">
        <v>100</v>
      </c>
      <c r="E9" s="12"/>
    </row>
    <row r="10" spans="1:5" ht="409.5" x14ac:dyDescent="0.25">
      <c r="A10" s="2" t="s">
        <v>108</v>
      </c>
      <c r="B10" s="3" t="s">
        <v>109</v>
      </c>
      <c r="C10" s="4" t="s">
        <v>7</v>
      </c>
      <c r="D10" s="11" t="s">
        <v>100</v>
      </c>
      <c r="E10" s="12" t="s">
        <v>110</v>
      </c>
    </row>
    <row r="11" spans="1:5" ht="204" x14ac:dyDescent="0.25">
      <c r="A11" s="8" t="s">
        <v>111</v>
      </c>
      <c r="B11" s="7" t="s">
        <v>112</v>
      </c>
      <c r="C11" s="4" t="s">
        <v>7</v>
      </c>
      <c r="D11" s="11" t="s">
        <v>100</v>
      </c>
      <c r="E11" s="12" t="s">
        <v>113</v>
      </c>
    </row>
    <row r="12" spans="1:5" ht="163.5" x14ac:dyDescent="0.25">
      <c r="A12" s="2" t="s">
        <v>114</v>
      </c>
      <c r="B12" s="3" t="s">
        <v>115</v>
      </c>
      <c r="C12" s="4" t="s">
        <v>7</v>
      </c>
      <c r="D12" s="11" t="s">
        <v>100</v>
      </c>
      <c r="E12" s="12"/>
    </row>
    <row r="13" spans="1:5" ht="150" x14ac:dyDescent="0.25">
      <c r="A13" s="24" t="s">
        <v>116</v>
      </c>
      <c r="B13" s="3" t="s">
        <v>117</v>
      </c>
      <c r="C13" s="4" t="s">
        <v>7</v>
      </c>
      <c r="D13" s="11" t="s">
        <v>100</v>
      </c>
      <c r="E13" s="12"/>
    </row>
    <row r="14" spans="1:5" ht="126" x14ac:dyDescent="0.25">
      <c r="A14" s="2" t="s">
        <v>118</v>
      </c>
      <c r="B14" s="3" t="s">
        <v>119</v>
      </c>
      <c r="C14" s="4">
        <v>10000</v>
      </c>
      <c r="D14" s="11" t="s">
        <v>100</v>
      </c>
      <c r="E14" s="18"/>
    </row>
    <row r="15" spans="1:5" ht="123" x14ac:dyDescent="0.25">
      <c r="A15" s="2" t="s">
        <v>120</v>
      </c>
      <c r="B15" s="3" t="s">
        <v>121</v>
      </c>
      <c r="C15" s="4" t="s">
        <v>7</v>
      </c>
      <c r="D15" s="11" t="s">
        <v>100</v>
      </c>
      <c r="E15" s="25"/>
    </row>
    <row r="16" spans="1:5" ht="82.5" x14ac:dyDescent="0.25">
      <c r="A16" s="2" t="s">
        <v>120</v>
      </c>
      <c r="B16" s="3" t="s">
        <v>122</v>
      </c>
      <c r="C16" s="4" t="s">
        <v>7</v>
      </c>
      <c r="D16" s="11" t="s">
        <v>100</v>
      </c>
      <c r="E16" s="12"/>
    </row>
    <row r="17" spans="1:5" ht="204" x14ac:dyDescent="0.25">
      <c r="A17" s="2" t="s">
        <v>120</v>
      </c>
      <c r="B17" s="3" t="s">
        <v>123</v>
      </c>
      <c r="C17" s="4" t="s">
        <v>7</v>
      </c>
      <c r="D17" s="11" t="s">
        <v>100</v>
      </c>
      <c r="E17" s="22"/>
    </row>
    <row r="18" spans="1:5" ht="204" x14ac:dyDescent="0.25">
      <c r="A18" s="2" t="s">
        <v>124</v>
      </c>
      <c r="B18" s="7" t="s">
        <v>125</v>
      </c>
      <c r="C18" s="4" t="s">
        <v>7</v>
      </c>
      <c r="D18" s="11" t="s">
        <v>100</v>
      </c>
      <c r="E18" s="12" t="s">
        <v>126</v>
      </c>
    </row>
    <row r="19" spans="1:5" ht="177" x14ac:dyDescent="0.25">
      <c r="A19" s="2" t="s">
        <v>127</v>
      </c>
      <c r="B19" s="3" t="s">
        <v>128</v>
      </c>
      <c r="C19" s="4" t="s">
        <v>7</v>
      </c>
      <c r="D19" s="5" t="s">
        <v>100</v>
      </c>
      <c r="E19" s="6" t="s">
        <v>129</v>
      </c>
    </row>
    <row r="20" spans="1:5" ht="207" x14ac:dyDescent="0.25">
      <c r="A20" s="2" t="s">
        <v>127</v>
      </c>
      <c r="B20" s="3" t="s">
        <v>130</v>
      </c>
      <c r="C20" s="4" t="s">
        <v>7</v>
      </c>
      <c r="D20" s="5" t="s">
        <v>100</v>
      </c>
      <c r="E20" s="6" t="s">
        <v>129</v>
      </c>
    </row>
    <row r="21" spans="1:5" ht="96" x14ac:dyDescent="0.25">
      <c r="A21" s="26" t="s">
        <v>131</v>
      </c>
      <c r="B21" s="27" t="s">
        <v>132</v>
      </c>
      <c r="C21" s="14" t="s">
        <v>7</v>
      </c>
      <c r="D21" s="15" t="s">
        <v>100</v>
      </c>
      <c r="E21" s="28"/>
    </row>
    <row r="22" spans="1:5" ht="220.5" x14ac:dyDescent="0.25">
      <c r="A22" s="2" t="s">
        <v>133</v>
      </c>
      <c r="B22" s="17" t="s">
        <v>134</v>
      </c>
      <c r="C22" s="14" t="s">
        <v>7</v>
      </c>
      <c r="D22" s="19" t="s">
        <v>100</v>
      </c>
      <c r="E22" s="18"/>
    </row>
    <row r="23" spans="1:5" ht="406.5" x14ac:dyDescent="0.25">
      <c r="A23" s="2" t="s">
        <v>135</v>
      </c>
      <c r="B23" s="7" t="s">
        <v>136</v>
      </c>
      <c r="C23" s="4" t="s">
        <v>7</v>
      </c>
      <c r="D23" s="11" t="s">
        <v>100</v>
      </c>
      <c r="E23" s="12"/>
    </row>
    <row r="24" spans="1:5" ht="96" x14ac:dyDescent="0.25">
      <c r="A24" s="2" t="s">
        <v>137</v>
      </c>
      <c r="B24" s="3" t="s">
        <v>138</v>
      </c>
      <c r="C24" s="4">
        <v>100000</v>
      </c>
      <c r="D24" s="11" t="s">
        <v>100</v>
      </c>
      <c r="E24" s="6"/>
    </row>
    <row r="25" spans="1:5" ht="339" x14ac:dyDescent="0.25">
      <c r="A25" s="26" t="s">
        <v>139</v>
      </c>
      <c r="B25" s="3" t="s">
        <v>140</v>
      </c>
      <c r="C25" s="4" t="s">
        <v>7</v>
      </c>
      <c r="D25" s="11" t="s">
        <v>100</v>
      </c>
      <c r="E25" s="6"/>
    </row>
    <row r="26" spans="1:5" ht="163.5" x14ac:dyDescent="0.25">
      <c r="A26" s="2" t="s">
        <v>11</v>
      </c>
      <c r="B26" s="3" t="s">
        <v>141</v>
      </c>
      <c r="C26" s="4" t="s">
        <v>7</v>
      </c>
      <c r="D26" s="11" t="s">
        <v>100</v>
      </c>
      <c r="E26" s="12"/>
    </row>
    <row r="27" spans="1:5" ht="136.5" x14ac:dyDescent="0.25">
      <c r="A27" s="2" t="s">
        <v>142</v>
      </c>
      <c r="B27" s="7" t="s">
        <v>143</v>
      </c>
      <c r="C27" s="4" t="s">
        <v>7</v>
      </c>
      <c r="D27" s="11" t="s">
        <v>100</v>
      </c>
      <c r="E27" s="12"/>
    </row>
    <row r="28" spans="1:5" ht="109.5" x14ac:dyDescent="0.25">
      <c r="A28" s="2" t="s">
        <v>144</v>
      </c>
      <c r="B28" s="3" t="s">
        <v>145</v>
      </c>
      <c r="C28" s="4" t="s">
        <v>7</v>
      </c>
      <c r="D28" s="11" t="s">
        <v>100</v>
      </c>
      <c r="E28" s="12"/>
    </row>
    <row r="29" spans="1:5" ht="136.5" x14ac:dyDescent="0.25">
      <c r="A29" s="2" t="s">
        <v>146</v>
      </c>
      <c r="B29" s="7" t="s">
        <v>147</v>
      </c>
      <c r="C29" s="4" t="s">
        <v>7</v>
      </c>
      <c r="D29" s="11" t="s">
        <v>100</v>
      </c>
      <c r="E29" s="12"/>
    </row>
    <row r="30" spans="1:5" ht="352.5" x14ac:dyDescent="0.25">
      <c r="A30" s="8" t="s">
        <v>148</v>
      </c>
      <c r="B30" s="13" t="s">
        <v>149</v>
      </c>
      <c r="C30" s="14" t="s">
        <v>7</v>
      </c>
      <c r="D30" s="15" t="s">
        <v>100</v>
      </c>
      <c r="E30" s="29"/>
    </row>
    <row r="31" spans="1:5" ht="298.5" x14ac:dyDescent="0.25">
      <c r="A31" s="8" t="s">
        <v>10</v>
      </c>
      <c r="B31" s="17" t="s">
        <v>150</v>
      </c>
      <c r="C31" s="14">
        <v>150000</v>
      </c>
      <c r="D31" s="15" t="s">
        <v>100</v>
      </c>
      <c r="E31" s="29"/>
    </row>
    <row r="32" spans="1:5" ht="177" x14ac:dyDescent="0.25">
      <c r="A32" s="8" t="s">
        <v>10</v>
      </c>
      <c r="B32" s="17" t="s">
        <v>151</v>
      </c>
      <c r="C32" s="14" t="s">
        <v>7</v>
      </c>
      <c r="D32" s="15" t="s">
        <v>100</v>
      </c>
      <c r="E32" s="29" t="s">
        <v>152</v>
      </c>
    </row>
    <row r="33" spans="1:5" ht="150" x14ac:dyDescent="0.25">
      <c r="A33" s="8" t="s">
        <v>153</v>
      </c>
      <c r="B33" s="17" t="s">
        <v>154</v>
      </c>
      <c r="C33" s="14" t="s">
        <v>7</v>
      </c>
      <c r="D33" s="15" t="s">
        <v>100</v>
      </c>
      <c r="E33" s="29"/>
    </row>
    <row r="34" spans="1:5" ht="312" x14ac:dyDescent="0.25">
      <c r="A34" s="8" t="s">
        <v>155</v>
      </c>
      <c r="B34" s="17" t="s">
        <v>156</v>
      </c>
      <c r="C34" s="14" t="s">
        <v>7</v>
      </c>
      <c r="D34" s="50" t="s">
        <v>100</v>
      </c>
      <c r="E34" s="25"/>
    </row>
    <row r="35" spans="1:5" ht="123" x14ac:dyDescent="0.25">
      <c r="A35" s="8" t="s">
        <v>157</v>
      </c>
      <c r="B35" s="17" t="s">
        <v>158</v>
      </c>
      <c r="C35" s="14" t="s">
        <v>7</v>
      </c>
      <c r="D35" s="15" t="s">
        <v>100</v>
      </c>
      <c r="E35" s="29"/>
    </row>
    <row r="36" spans="1:5" ht="69" x14ac:dyDescent="0.25">
      <c r="A36" s="8" t="s">
        <v>159</v>
      </c>
      <c r="B36" s="17" t="s">
        <v>160</v>
      </c>
      <c r="C36" s="14" t="s">
        <v>7</v>
      </c>
      <c r="D36" s="30" t="s">
        <v>100</v>
      </c>
      <c r="E36" s="25"/>
    </row>
    <row r="37" spans="1:5" ht="190.5" x14ac:dyDescent="0.25">
      <c r="A37" s="8" t="s">
        <v>161</v>
      </c>
      <c r="B37" s="31" t="s">
        <v>162</v>
      </c>
      <c r="C37" s="14" t="s">
        <v>7</v>
      </c>
      <c r="D37" s="15" t="s">
        <v>100</v>
      </c>
      <c r="E37" s="29"/>
    </row>
    <row r="38" spans="1:5" ht="258" x14ac:dyDescent="0.25">
      <c r="A38" s="8" t="s">
        <v>163</v>
      </c>
      <c r="B38" s="32" t="s">
        <v>164</v>
      </c>
      <c r="C38" s="14">
        <v>300000</v>
      </c>
      <c r="D38" s="15" t="s">
        <v>100</v>
      </c>
      <c r="E38" s="33" t="s">
        <v>165</v>
      </c>
    </row>
    <row r="39" spans="1:5" ht="177" x14ac:dyDescent="0.25">
      <c r="A39" s="8" t="s">
        <v>166</v>
      </c>
      <c r="B39" s="17" t="s">
        <v>167</v>
      </c>
      <c r="C39" s="14" t="s">
        <v>7</v>
      </c>
      <c r="D39" s="30" t="s">
        <v>100</v>
      </c>
      <c r="E39" s="25"/>
    </row>
    <row r="40" spans="1:5" ht="123" x14ac:dyDescent="0.25">
      <c r="A40" s="8" t="s">
        <v>168</v>
      </c>
      <c r="B40" s="17" t="s">
        <v>169</v>
      </c>
      <c r="C40" s="14" t="s">
        <v>7</v>
      </c>
      <c r="D40" s="15" t="s">
        <v>100</v>
      </c>
      <c r="E40" s="29"/>
    </row>
    <row r="41" spans="1:5" ht="244.5" x14ac:dyDescent="0.25">
      <c r="A41" s="8" t="s">
        <v>170</v>
      </c>
      <c r="B41" s="17" t="s">
        <v>171</v>
      </c>
      <c r="C41" s="14" t="s">
        <v>7</v>
      </c>
      <c r="D41" s="15" t="s">
        <v>100</v>
      </c>
      <c r="E41" s="29"/>
    </row>
    <row r="42" spans="1:5" ht="231" x14ac:dyDescent="0.25">
      <c r="A42" s="2" t="s">
        <v>172</v>
      </c>
      <c r="B42" s="7" t="s">
        <v>173</v>
      </c>
      <c r="C42" s="4" t="s">
        <v>7</v>
      </c>
      <c r="D42" s="11" t="s">
        <v>100</v>
      </c>
      <c r="E42" s="60" t="s">
        <v>174</v>
      </c>
    </row>
    <row r="43" spans="1:5" ht="82.5" x14ac:dyDescent="0.25">
      <c r="A43" s="2" t="s">
        <v>175</v>
      </c>
      <c r="B43" s="3" t="s">
        <v>176</v>
      </c>
      <c r="C43" s="4" t="s">
        <v>7</v>
      </c>
      <c r="D43" s="5" t="s">
        <v>100</v>
      </c>
      <c r="E43" s="6"/>
    </row>
    <row r="44" spans="1:5" ht="204" x14ac:dyDescent="0.25">
      <c r="A44" s="2" t="s">
        <v>177</v>
      </c>
      <c r="B44" s="3" t="s">
        <v>178</v>
      </c>
      <c r="C44" s="4">
        <v>25000000</v>
      </c>
      <c r="D44" s="11" t="s">
        <v>100</v>
      </c>
      <c r="E44" s="22"/>
    </row>
    <row r="45" spans="1:5" ht="379.5" x14ac:dyDescent="0.25">
      <c r="A45" s="2" t="s">
        <v>179</v>
      </c>
      <c r="B45" s="3" t="s">
        <v>180</v>
      </c>
      <c r="C45" s="4">
        <v>300000</v>
      </c>
      <c r="D45" s="11" t="s">
        <v>100</v>
      </c>
      <c r="E45" s="12" t="s">
        <v>181</v>
      </c>
    </row>
    <row r="46" spans="1:5" ht="150" x14ac:dyDescent="0.25">
      <c r="A46" s="2" t="s">
        <v>182</v>
      </c>
      <c r="B46" s="3" t="s">
        <v>183</v>
      </c>
      <c r="C46" s="4" t="s">
        <v>7</v>
      </c>
      <c r="D46" s="11" t="s">
        <v>100</v>
      </c>
      <c r="E46" s="12"/>
    </row>
    <row r="47" spans="1:5" ht="166.5" x14ac:dyDescent="0.25">
      <c r="A47" s="2" t="s">
        <v>184</v>
      </c>
      <c r="B47" s="3" t="s">
        <v>185</v>
      </c>
      <c r="C47" s="4" t="s">
        <v>7</v>
      </c>
      <c r="D47" s="11" t="s">
        <v>100</v>
      </c>
      <c r="E47" s="12" t="s">
        <v>186</v>
      </c>
    </row>
    <row r="48" spans="1:5" ht="379.5" x14ac:dyDescent="0.25">
      <c r="A48" s="2" t="s">
        <v>187</v>
      </c>
      <c r="B48" s="7" t="s">
        <v>188</v>
      </c>
      <c r="C48" s="4" t="s">
        <v>7</v>
      </c>
      <c r="D48" s="11" t="s">
        <v>100</v>
      </c>
      <c r="E48" s="12"/>
    </row>
    <row r="49" spans="1:5" ht="177" x14ac:dyDescent="0.25">
      <c r="A49" s="2" t="s">
        <v>189</v>
      </c>
      <c r="B49" s="3" t="s">
        <v>190</v>
      </c>
      <c r="C49" s="4" t="s">
        <v>7</v>
      </c>
      <c r="D49" s="11" t="s">
        <v>100</v>
      </c>
      <c r="E49" s="12" t="s">
        <v>191</v>
      </c>
    </row>
    <row r="50" spans="1:5" ht="82.5" x14ac:dyDescent="0.25">
      <c r="A50" s="26" t="s">
        <v>192</v>
      </c>
      <c r="B50" s="34" t="s">
        <v>193</v>
      </c>
      <c r="C50" s="4" t="s">
        <v>7</v>
      </c>
      <c r="D50" s="35" t="s">
        <v>100</v>
      </c>
      <c r="E50" s="22" t="s">
        <v>194</v>
      </c>
    </row>
    <row r="51" spans="1:5" ht="82.5" x14ac:dyDescent="0.25">
      <c r="A51" s="26" t="s">
        <v>192</v>
      </c>
      <c r="B51" s="3" t="s">
        <v>195</v>
      </c>
      <c r="C51" s="4" t="s">
        <v>7</v>
      </c>
      <c r="D51" s="35" t="s">
        <v>100</v>
      </c>
      <c r="E51" s="22"/>
    </row>
    <row r="52" spans="1:5" ht="136.5" x14ac:dyDescent="0.25">
      <c r="A52" s="2" t="s">
        <v>196</v>
      </c>
      <c r="B52" s="61" t="s">
        <v>197</v>
      </c>
      <c r="C52" s="4" t="s">
        <v>7</v>
      </c>
      <c r="D52" s="11" t="s">
        <v>100</v>
      </c>
      <c r="E52" s="12" t="s">
        <v>198</v>
      </c>
    </row>
    <row r="53" spans="1:5" ht="298.5" x14ac:dyDescent="0.25">
      <c r="A53" s="8" t="s">
        <v>199</v>
      </c>
      <c r="B53" s="3" t="s">
        <v>200</v>
      </c>
      <c r="C53" s="4" t="s">
        <v>7</v>
      </c>
      <c r="D53" s="11" t="s">
        <v>100</v>
      </c>
      <c r="E53" s="12" t="s">
        <v>201</v>
      </c>
    </row>
    <row r="54" spans="1:5" ht="217.5" x14ac:dyDescent="0.25">
      <c r="A54" s="8" t="s">
        <v>202</v>
      </c>
      <c r="B54" s="3" t="s">
        <v>203</v>
      </c>
      <c r="C54" s="4" t="s">
        <v>7</v>
      </c>
      <c r="D54" s="11" t="s">
        <v>100</v>
      </c>
      <c r="E54" s="12"/>
    </row>
    <row r="55" spans="1:5" ht="204" x14ac:dyDescent="0.25">
      <c r="A55" s="8" t="s">
        <v>204</v>
      </c>
      <c r="B55" s="23" t="s">
        <v>205</v>
      </c>
      <c r="C55" s="4" t="s">
        <v>7</v>
      </c>
      <c r="D55" s="11" t="s">
        <v>100</v>
      </c>
      <c r="E55" s="12"/>
    </row>
    <row r="56" spans="1:5" ht="82.5" x14ac:dyDescent="0.25">
      <c r="A56" s="8" t="s">
        <v>24</v>
      </c>
      <c r="B56" s="3" t="s">
        <v>206</v>
      </c>
      <c r="C56" s="4" t="s">
        <v>7</v>
      </c>
      <c r="D56" s="11" t="s">
        <v>100</v>
      </c>
      <c r="E56" s="12"/>
    </row>
    <row r="57" spans="1:5" ht="136.5" x14ac:dyDescent="0.25">
      <c r="A57" s="8" t="s">
        <v>207</v>
      </c>
      <c r="B57" s="37" t="s">
        <v>208</v>
      </c>
      <c r="C57" s="4" t="s">
        <v>7</v>
      </c>
      <c r="D57" s="36" t="s">
        <v>100</v>
      </c>
      <c r="E57" s="12"/>
    </row>
    <row r="58" spans="1:5" ht="231" x14ac:dyDescent="0.25">
      <c r="A58" s="8" t="s">
        <v>209</v>
      </c>
      <c r="B58" s="37" t="s">
        <v>210</v>
      </c>
      <c r="C58" s="4" t="s">
        <v>7</v>
      </c>
      <c r="D58" s="11" t="s">
        <v>100</v>
      </c>
      <c r="E58" s="12"/>
    </row>
    <row r="59" spans="1:5" ht="177" x14ac:dyDescent="0.25">
      <c r="A59" s="8" t="s">
        <v>211</v>
      </c>
      <c r="B59" s="37" t="s">
        <v>212</v>
      </c>
      <c r="C59" s="4">
        <v>50000</v>
      </c>
      <c r="D59" s="11" t="s">
        <v>100</v>
      </c>
      <c r="E59" s="12"/>
    </row>
    <row r="60" spans="1:5" ht="219" x14ac:dyDescent="0.25">
      <c r="A60" s="8" t="s">
        <v>213</v>
      </c>
      <c r="B60" s="37" t="s">
        <v>214</v>
      </c>
      <c r="C60" s="4">
        <v>50000</v>
      </c>
      <c r="D60" s="11" t="s">
        <v>100</v>
      </c>
      <c r="E60" s="12"/>
    </row>
    <row r="61" spans="1:5" ht="177" x14ac:dyDescent="0.25">
      <c r="A61" s="8" t="s">
        <v>213</v>
      </c>
      <c r="B61" s="38" t="s">
        <v>215</v>
      </c>
      <c r="C61" s="4" t="s">
        <v>7</v>
      </c>
      <c r="D61" s="11" t="s">
        <v>100</v>
      </c>
      <c r="E61" s="12"/>
    </row>
    <row r="62" spans="1:5" ht="325.5" x14ac:dyDescent="0.25">
      <c r="A62" s="2" t="s">
        <v>213</v>
      </c>
      <c r="B62" s="7" t="s">
        <v>216</v>
      </c>
      <c r="C62" s="4" t="s">
        <v>7</v>
      </c>
      <c r="D62" s="11" t="s">
        <v>100</v>
      </c>
      <c r="E62" s="12"/>
    </row>
    <row r="63" spans="1:5" ht="82.5" x14ac:dyDescent="0.25">
      <c r="A63" s="2" t="s">
        <v>213</v>
      </c>
      <c r="B63" s="7" t="s">
        <v>217</v>
      </c>
      <c r="C63" s="4">
        <v>50000</v>
      </c>
      <c r="D63" s="11" t="s">
        <v>100</v>
      </c>
      <c r="E63" s="12"/>
    </row>
    <row r="64" spans="1:5" ht="177" x14ac:dyDescent="0.25">
      <c r="A64" s="2" t="s">
        <v>218</v>
      </c>
      <c r="B64" s="3" t="s">
        <v>219</v>
      </c>
      <c r="C64" s="4" t="s">
        <v>7</v>
      </c>
      <c r="D64" s="11" t="s">
        <v>100</v>
      </c>
      <c r="E64" s="12"/>
    </row>
    <row r="65" spans="1:5" ht="150" x14ac:dyDescent="0.25">
      <c r="A65" s="26" t="s">
        <v>220</v>
      </c>
      <c r="B65" s="3" t="s">
        <v>221</v>
      </c>
      <c r="C65" s="4">
        <v>400000</v>
      </c>
      <c r="D65" s="35" t="s">
        <v>100</v>
      </c>
      <c r="E65" s="12"/>
    </row>
    <row r="66" spans="1:5" ht="163.5" x14ac:dyDescent="0.25">
      <c r="A66" s="2" t="s">
        <v>222</v>
      </c>
      <c r="B66" s="3" t="s">
        <v>223</v>
      </c>
      <c r="C66" s="4" t="s">
        <v>7</v>
      </c>
      <c r="D66" s="11" t="s">
        <v>100</v>
      </c>
      <c r="E66" s="12" t="s">
        <v>224</v>
      </c>
    </row>
    <row r="67" spans="1:5" ht="136.5" x14ac:dyDescent="0.25">
      <c r="A67" s="26" t="s">
        <v>225</v>
      </c>
      <c r="B67" s="3" t="s">
        <v>226</v>
      </c>
      <c r="C67" s="4" t="s">
        <v>7</v>
      </c>
      <c r="D67" s="11" t="s">
        <v>100</v>
      </c>
      <c r="E67" s="12"/>
    </row>
    <row r="68" spans="1:5" ht="192" x14ac:dyDescent="0.25">
      <c r="A68" s="2" t="s">
        <v>227</v>
      </c>
      <c r="B68" s="3" t="s">
        <v>228</v>
      </c>
      <c r="C68" s="4" t="s">
        <v>7</v>
      </c>
      <c r="D68" s="11" t="s">
        <v>100</v>
      </c>
      <c r="E68" s="12" t="s">
        <v>19</v>
      </c>
    </row>
    <row r="69" spans="1:5" ht="163.5" x14ac:dyDescent="0.25">
      <c r="A69" s="2" t="s">
        <v>229</v>
      </c>
      <c r="B69" s="7" t="s">
        <v>230</v>
      </c>
      <c r="C69" s="4" t="s">
        <v>7</v>
      </c>
      <c r="D69" s="11" t="s">
        <v>100</v>
      </c>
      <c r="E69" s="12"/>
    </row>
    <row r="70" spans="1:5" ht="136.5" x14ac:dyDescent="0.25">
      <c r="A70" s="8" t="s">
        <v>231</v>
      </c>
      <c r="B70" s="17" t="s">
        <v>232</v>
      </c>
      <c r="C70" s="14" t="s">
        <v>7</v>
      </c>
      <c r="D70" s="15" t="s">
        <v>100</v>
      </c>
      <c r="E70" s="16"/>
    </row>
    <row r="71" spans="1:5" ht="165" x14ac:dyDescent="0.25">
      <c r="A71" s="2" t="s">
        <v>233</v>
      </c>
      <c r="B71" s="3" t="s">
        <v>234</v>
      </c>
      <c r="C71" s="4">
        <v>100000</v>
      </c>
      <c r="D71" s="11" t="s">
        <v>100</v>
      </c>
      <c r="E71" s="12"/>
    </row>
    <row r="72" spans="1:5" ht="246" x14ac:dyDescent="0.25">
      <c r="A72" s="2" t="s">
        <v>235</v>
      </c>
      <c r="B72" s="7" t="s">
        <v>236</v>
      </c>
      <c r="C72" s="4" t="s">
        <v>7</v>
      </c>
      <c r="D72" s="11" t="s">
        <v>100</v>
      </c>
      <c r="E72" s="12"/>
    </row>
    <row r="73" spans="1:5" ht="178.5" x14ac:dyDescent="0.25">
      <c r="A73" s="10" t="s">
        <v>237</v>
      </c>
      <c r="B73" s="3" t="s">
        <v>238</v>
      </c>
      <c r="C73" s="4" t="s">
        <v>7</v>
      </c>
      <c r="D73" s="11" t="s">
        <v>100</v>
      </c>
      <c r="E73" s="21"/>
    </row>
    <row r="74" spans="1:5" ht="123" x14ac:dyDescent="0.25">
      <c r="A74" s="10" t="s">
        <v>239</v>
      </c>
      <c r="B74" s="3" t="s">
        <v>240</v>
      </c>
      <c r="C74" s="4">
        <v>10000</v>
      </c>
      <c r="D74" s="36" t="s">
        <v>100</v>
      </c>
      <c r="E74" s="21"/>
    </row>
    <row r="75" spans="1:5" ht="123" x14ac:dyDescent="0.25">
      <c r="A75" s="26" t="s">
        <v>241</v>
      </c>
      <c r="B75" s="7" t="s">
        <v>242</v>
      </c>
      <c r="C75" s="4" t="s">
        <v>7</v>
      </c>
      <c r="D75" s="11" t="s">
        <v>100</v>
      </c>
      <c r="E75" s="12" t="s">
        <v>243</v>
      </c>
    </row>
  </sheetData>
  <mergeCells count="3">
    <mergeCell ref="A1:E1"/>
    <mergeCell ref="A2:E2"/>
    <mergeCell ref="A3:E3"/>
  </mergeCells>
  <hyperlinks>
    <hyperlink ref="D43" r:id="rId1" display="Roling" xr:uid="{234DE07F-F163-44DB-9F39-54BB7B88CB12}"/>
    <hyperlink ref="D22" r:id="rId2" xr:uid="{962E8FE0-BABB-431C-B31E-603329790035}"/>
    <hyperlink ref="D20" r:id="rId3" xr:uid="{49A24713-0188-41FB-BDE7-7EBA3336B212}"/>
    <hyperlink ref="D19" r:id="rId4" display="https://charleskochfoundation.org/focus-areas/principled-entrepreneurship/" xr:uid="{61576A20-8F4F-4E9A-A241-C004CDB0C808}"/>
    <hyperlink ref="D11" r:id="rId5" display="https://www.andersonrogersfoundation.org/areas-of-interest" xr:uid="{2D75A1E7-0518-4E52-A083-47D63DC6D7C2}"/>
    <hyperlink ref="D25" r:id="rId6" display="https://colorectalcancer.org/article/alliance-announces-request-proposals-it-launches-largest-ever-crc-research-investment" xr:uid="{3A3F143A-E9A6-44B7-B0F6-F9326FCBC108}"/>
    <hyperlink ref="D64" r:id="rId7" display="https://www.takeda.com/science/research-and-development/partnerships/iir/" xr:uid="{BC0994DB-63F7-4840-9F37-33DEE128A428}"/>
    <hyperlink ref="D31" r:id="rId8" display="https://foundationfar.org/programs/rapid-outcomes-from-agricultural-research/" xr:uid="{9FD4D83D-7FB8-436E-A691-3C0443D8D7AE}"/>
    <hyperlink ref="D45" r:id="rId9" display="https://www.nestlefoundation.org/about.html" xr:uid="{AFB5BFF2-9E78-42F1-BB4A-92E69E59C420}"/>
    <hyperlink ref="D12" r:id="rId10" display="https://craftmediabucket.s3.amazonaws.com/uploads/Causal-Research-on-Community-Safety-in-Criminal-Justice-System.pdf" xr:uid="{2703F035-005D-427F-89E2-6FF3187086E0}"/>
    <hyperlink ref="D52" r:id="rId11" display="https://www.rand.org/jobs/technology-security-policy-fellows.html" xr:uid="{0CB5DDE3-3918-4EE5-87AA-D8E239FC6953}"/>
    <hyperlink ref="D6" r:id="rId12" display="https://alephzero.org/ecosystem-funding-program" xr:uid="{FAF86773-C36D-43E8-8380-BE5CE46D0BE4}"/>
    <hyperlink ref="D70" r:id="rId13" display="https://www.transat.com/en-CA/corporate-responsibility/philanthropy" xr:uid="{282B8FC5-FA55-4E3A-B72A-B55DD1CBD0C3}"/>
    <hyperlink ref="D63" r:id="rId14" display="https://thestantonfoundation.org/canine-health/canine-course-development/student-focused" xr:uid="{B172D105-B986-4D2F-8641-C2E59A1E8527}"/>
    <hyperlink ref="D61" r:id="rId15" display="https://thestantonfoundation.org/canine-health/next-gen-research" xr:uid="{90718C62-D025-4EA4-B7CC-E94AA76729ED}"/>
    <hyperlink ref="D62" r:id="rId16" display="https://thestantonfoundation.org/canine-health/soc-clinical-research/overview-of-the-spectrum-of-care-clinical-research-program" xr:uid="{CE7A82B0-7BED-42F1-9279-ABFFABA9A727}"/>
    <hyperlink ref="D60" r:id="rId17" display="https://thestantonfoundation.org/security/course-development" xr:uid="{BA21EBDD-3358-4388-A51F-BFE09AD47CE8}"/>
    <hyperlink ref="D69" r:id="rId18" display="https://oceanfdn.org/grantmaking/" xr:uid="{E767D9C6-52C7-4CCC-BDC6-EEC92AA99D43}"/>
    <hyperlink ref="D48" r:id="rId19" display="https://cleancompetition.org/programs/micro-grants-program/" xr:uid="{594FF4FF-DC7F-490D-A174-D171108BB07B}"/>
    <hyperlink ref="D29" r:id="rId20" display="https://www.ecaudubon.org/about-us/grants/" xr:uid="{DC7F07B8-4772-43B2-B3A4-2ED6B2493D39}"/>
    <hyperlink ref="D75" r:id="rId21" display="https://www.wishyouwellfoundation.org/apply-for-funding" xr:uid="{23BA1959-6DFF-44A2-892F-960AF51AE9CE}"/>
    <hyperlink ref="D38" r:id="rId22" display="https://macyfoundation.org/our-grantees/apply" xr:uid="{7882D3A2-642D-4F7D-B55E-C73D9A291E24}"/>
    <hyperlink ref="D16" r:id="rId23" display="https://medinfo.boehringer-ingelheim.com/us/medical-research-funding/investigator-initiated-studies-iis" xr:uid="{2085CA61-0D2D-4F2C-A1A3-B27DC72844AE}"/>
    <hyperlink ref="D15" r:id="rId24" display="https://medinfo.boehringer-ingelheim.com/us/medical-research-funding/collaborative-research" xr:uid="{36230C7C-AD89-4DC6-BE40-30D0003A648A}"/>
    <hyperlink ref="D17" r:id="rId25" display="https://medinfo.boehringer-ingelheim.com/us/medical-research-funding/scientific-advancement-grants-sag" xr:uid="{EEDA7383-A7A3-4878-8589-719466E8D95E}"/>
    <hyperlink ref="D49" r:id="rId26" display="https://www.petzl.com/fondation/s/proposer-un-projet?language=en_US" xr:uid="{A1F45E2B-FB88-46DD-A0A0-F524577B2072}"/>
    <hyperlink ref="D55" r:id="rId27" display="https://www.sens.org/our-research/submit-a-grant-proposal/" xr:uid="{8036ECF1-50F9-4919-AE7A-62C918050287}"/>
    <hyperlink ref="D30" r:id="rId28" display="https://www.ecmcfoundation.org/grants/how-to-apply" xr:uid="{3A331075-D638-4BF1-8743-4F13DFDE37FF}"/>
    <hyperlink ref="D72" r:id="rId29" display="https://www.vrtx.com/responsibility/grants-and-giving/" xr:uid="{56CBB8CB-994B-49E1-B47A-C6D5DFB03E1C}"/>
    <hyperlink ref="D40" r:id="rId30" display="https://www.lgsfoundation.org/365-research-grants/" xr:uid="{D65459DE-F300-47BA-B80F-E345390B2A20}"/>
    <hyperlink ref="D37" r:id="rId31" display="http://www.n-tap.org/wp-content/uploads/2021/08/OpenApplicationGuidelines_PC_8-18-21.pdf" xr:uid="{70604A40-E11C-4F94-94BB-9067C7AF7BB8}"/>
    <hyperlink ref="D9" r:id="rId32" display="https://www.ata.org/apply-for-ata-grants/" xr:uid="{6D44CA0B-ACDF-45EA-9FB8-F7A920DEA6BA}"/>
    <hyperlink ref="D13" r:id="rId33" display="https://www.astrazeneca.com/partnering/externally-sponsored-scientific-research.html" xr:uid="{20FC8CCF-9447-4E41-8282-359E96DA7706}"/>
    <hyperlink ref="D18" r:id="rId34" display="https://www.changehappensfoundation.org/grants" xr:uid="{52AD5B55-443F-4299-9B1F-4F38F5351807}"/>
    <hyperlink ref="D10" r:id="rId35" display="https://www.amgen.com/responsibility/healthy-society/community-investment/us-healthcare-donations" xr:uid="{F969659C-BABB-4619-871B-503DEC60C78F}"/>
    <hyperlink ref="D23" r:id="rId36" display="https://research.cisco.com/open-rfps" xr:uid="{1BC6E927-7D36-40C5-BA24-B9595B269487}"/>
    <hyperlink ref="D54" r:id="rId37" display="https://rescorp.org/scialog/automating-chemical-laboratories" xr:uid="{4F958B88-22EF-4D2D-9F7D-B310746DB42A}"/>
    <hyperlink ref="D53" r:id="rId38" display="https://rescorp.org/scialog" xr:uid="{8E9691F0-BCDF-4436-B2F9-7BD3131C99A8}"/>
    <hyperlink ref="D27" r:id="rId39" display="https://stuntzfoundation.org/grants.html" xr:uid="{855D7300-D8A7-4E92-8A63-A50496AC7506}"/>
    <hyperlink ref="D41" r:id="rId40" display="https://www.lilly.com/partners/research-award-program" xr:uid="{64FA4FC4-CA52-4EAF-8757-A46DEC7E2FB6}"/>
    <hyperlink ref="D73" r:id="rId41" display="https://www.wkkf.org/what-we-do/overview" xr:uid="{3EAD752F-8042-4E81-83E7-6A110AB9AA88}"/>
    <hyperlink ref="D68" r:id="rId42" display="http://www.oakhillfund.org/dimtreespecies.html" xr:uid="{7D39ED2B-9A49-4DCF-ABA0-5494DB8AD0EB}"/>
    <hyperlink ref="D26" r:id="rId43" display="https://www.cff.org/researchers/path-cure-pioneer-award" xr:uid="{2102962A-00D7-48D3-AF82-A7F46705CC71}"/>
    <hyperlink ref="D35" r:id="rId44" display="https://grodmanfamilyfoundation.org/our-mission.html" xr:uid="{74F2C9C5-4049-4769-8CE3-39C7FC35B19C}"/>
    <hyperlink ref="D46" r:id="rId45" location="1497389918918-1950d80f-1809" display="https://www.osiea.org/grants/ - 1497389918918-1950d80f-1809" xr:uid="{91BFBA92-D784-4BEF-BA82-DC96DD2DADA7}"/>
    <hyperlink ref="D28" r:id="rId46" display="http://www.drfund.org/" xr:uid="{4B1A5B55-1184-41BB-BB74-F3A2D924BE3A}"/>
    <hyperlink ref="D58" r:id="rId47" display="https://www.ssrc.org/programs/the-mercury-project/call-for-proposals/" xr:uid="{3793B2B1-6551-47B5-B669-99B541C75E15}"/>
    <hyperlink ref="D32" r:id="rId48" display="https://foundationfar.org/grants-funding/opportunities/submit-a-research-concept/" xr:uid="{AF3CC1A6-9BBA-4BD5-837D-7F628FE8E5D6}"/>
    <hyperlink ref="D33" r:id="rId49" display="https://www.gilead.com/purpose/giving/what-we-fund" xr:uid="{43F9F337-006D-4831-80C4-CFBDE769D74D}"/>
    <hyperlink ref="D24" r:id="rId50" display="https://www.climateemergencyfund.org/grants" xr:uid="{CC915656-F474-4B76-ADFF-4B1FE556A9D9}"/>
    <hyperlink ref="D66" r:id="rId51" display="https://www.commonwealthfund.org/grants" xr:uid="{745F224D-8852-43AD-85FB-492D503EFB77}"/>
    <hyperlink ref="D14" r:id="rId52" display="rolling" xr:uid="{49C3D9E2-8158-463E-8895-D3A625A0E461}"/>
    <hyperlink ref="D47" r:id="rId53" display="https://www.opentech.fund/funds/internet-freedom-fund/" xr:uid="{C16087E6-D6B8-4D3F-8567-913B673CBA4A}"/>
    <hyperlink ref="D56" r:id="rId54" display="https://www.simonsfoundation.org/grant/targeted-grants-in-mps/" xr:uid="{DB16768A-6709-44BB-B77F-28DDEB16AB01}"/>
    <hyperlink ref="D71" r:id="rId55" display="https://www.higheredpartnerships.org/challenge-opportunity/grant-eligibility/" xr:uid="{B88B63C5-F4A7-4960-8D0A-B2F9B999ACC7}"/>
    <hyperlink ref="D5" r:id="rId56" display="https://www.abbvie.com/partnerships/additional-collaboration-opportunities/investigator-initiated-studies-iis.html" xr:uid="{9FD74EDA-E181-4339-A372-687A9E7ED228}"/>
    <hyperlink ref="D59" r:id="rId57" display="https://www.improvediagnosis.org/wp-content/uploads/2020/04/FINAL-DxQI-RFP-Design-Deadline-4.1.2020.pdf" xr:uid="{C678B84D-BF6E-476F-82B5-FE5A53C55724}"/>
    <hyperlink ref="D8" r:id="rId58" display="https://www.alzdiscovery.org/research-and-grants/funding-opportunities/diagnostics-accelerator-peripheral-biomarkers-program" xr:uid="{F1CFE4D8-EA8E-48F2-A248-ACDD8B0BDAD8}"/>
    <hyperlink ref="D7" r:id="rId59" display="https://www.alzdiscovery.org/research-and-grants/funding-opportunities/diagnostics-accelerator-digital-biomarkers-program" xr:uid="{86F2DDF8-9B48-42BE-BECF-88D7C29B35CD}"/>
    <hyperlink ref="D67" r:id="rId60" display="http://ncf.org/what-we-fund" xr:uid="{B206E188-6324-47D6-A6BF-2200554D74AF}"/>
    <hyperlink ref="D21" r:id="rId61" display="https://www.pankowfoundation.org/apply-for-grants/" xr:uid="{D0FFF085-E81F-4DB3-A056-62849692A46D}"/>
    <hyperlink ref="D36" r:id="rId62" display="https://www.theinvestigativefund.org/about/special-funds/puffin-foundation-investigative-fund" xr:uid="{8767D20F-09AB-4576-91A7-5AC5B524529B}"/>
    <hyperlink ref="D39" r:id="rId63" display="https://www.lairdnorton.org/how-we-work.html" xr:uid="{C70BA429-518D-4B81-9E44-DEE5F3CD0246}"/>
    <hyperlink ref="D57" r:id="rId64" display="https://www.srf.org/programs/domestic-public-policy/" xr:uid="{679CBB2B-C946-4930-9EAD-4A57D6B727E2}"/>
    <hyperlink ref="D74" r:id="rId65" display="http://waittfoundation.org/roc-grants/" xr:uid="{D170EEBE-1475-45C8-9871-423CD3357168}"/>
    <hyperlink ref="D50" r:id="rId66" display="http://www.publicwelfare.org/grants-process/program-guidelines/" xr:uid="{488DF2D8-EBA9-4067-8154-0EEBD523C3CC}"/>
    <hyperlink ref="D51" r:id="rId67" display="https://www.publicwelfare.org/our-work/legacy-initiatives/race-redemption-and-restoration/" xr:uid="{0BC08374-E7EC-4D15-98CF-F0C7688AE300}"/>
    <hyperlink ref="D65" r:id="rId68" display="http://www.teaglefoundation.org/Grants-Initiatives/Current-Initiatives-Listing/Initiatives/Education-for-American-Civic-Life/Education-for-American-Civic-Life-RFP" xr:uid="{8E13E1B7-3877-46DB-B677-63A29B4B3AC0}"/>
    <hyperlink ref="D34" r:id="rId69" xr:uid="{C0C5DC53-B3F1-41AC-90C2-B6E037AB6BBE}"/>
  </hyperlinks>
  <pageMargins left="0.7" right="0.7" top="0.75" bottom="0.75" header="0.3" footer="0.3"/>
  <tableParts count="1">
    <tablePart r:id="rId7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94B97-66A1-4FCD-B097-04B89476C154}">
  <dimension ref="B1:J21"/>
  <sheetViews>
    <sheetView showGridLines="0" workbookViewId="0">
      <selection activeCell="B2" sqref="B2:J2"/>
    </sheetView>
  </sheetViews>
  <sheetFormatPr defaultColWidth="9.140625" defaultRowHeight="15" x14ac:dyDescent="0.25"/>
  <cols>
    <col min="1" max="16384" width="9.140625" style="39"/>
  </cols>
  <sheetData>
    <row r="1" spans="2:10" x14ac:dyDescent="0.25">
      <c r="B1" s="40"/>
      <c r="C1" s="40"/>
      <c r="D1" s="40"/>
      <c r="E1" s="40"/>
      <c r="F1" s="40"/>
      <c r="G1" s="40"/>
      <c r="H1" s="40"/>
      <c r="I1" s="40"/>
      <c r="J1" s="40"/>
    </row>
    <row r="2" spans="2:10" ht="60" customHeight="1" x14ac:dyDescent="0.25">
      <c r="B2" s="80" t="s">
        <v>244</v>
      </c>
      <c r="C2" s="80"/>
      <c r="D2" s="80"/>
      <c r="E2" s="80"/>
      <c r="F2" s="80"/>
      <c r="G2" s="80"/>
      <c r="H2" s="80"/>
      <c r="I2" s="80"/>
      <c r="J2" s="80"/>
    </row>
    <row r="3" spans="2:10" x14ac:dyDescent="0.25">
      <c r="B3" s="89" t="s">
        <v>245</v>
      </c>
      <c r="C3" s="90"/>
      <c r="D3" s="90"/>
      <c r="E3" s="91"/>
      <c r="F3" s="92" t="s">
        <v>246</v>
      </c>
      <c r="G3" s="92"/>
      <c r="H3" s="92"/>
      <c r="I3" s="92"/>
      <c r="J3" s="92"/>
    </row>
    <row r="4" spans="2:10" ht="54" customHeight="1" x14ac:dyDescent="0.25">
      <c r="B4" s="93" t="s">
        <v>247</v>
      </c>
      <c r="C4" s="94"/>
      <c r="D4" s="94"/>
      <c r="E4" s="95"/>
      <c r="F4" s="88" t="s">
        <v>248</v>
      </c>
      <c r="G4" s="88"/>
      <c r="H4" s="88"/>
      <c r="I4" s="88"/>
      <c r="J4" s="88"/>
    </row>
    <row r="5" spans="2:10" ht="54" customHeight="1" x14ac:dyDescent="0.25">
      <c r="B5" s="85" t="s">
        <v>249</v>
      </c>
      <c r="C5" s="86"/>
      <c r="D5" s="86"/>
      <c r="E5" s="87"/>
      <c r="F5" s="88" t="s">
        <v>250</v>
      </c>
      <c r="G5" s="88"/>
      <c r="H5" s="88"/>
      <c r="I5" s="88"/>
      <c r="J5" s="88"/>
    </row>
    <row r="6" spans="2:10" ht="66" customHeight="1" x14ac:dyDescent="0.25">
      <c r="B6" s="93" t="s">
        <v>251</v>
      </c>
      <c r="C6" s="94"/>
      <c r="D6" s="94"/>
      <c r="E6" s="95"/>
      <c r="F6" s="88" t="s">
        <v>252</v>
      </c>
      <c r="G6" s="88"/>
      <c r="H6" s="88"/>
      <c r="I6" s="88"/>
      <c r="J6" s="88"/>
    </row>
    <row r="7" spans="2:10" ht="54" customHeight="1" x14ac:dyDescent="0.25">
      <c r="B7" s="85" t="s">
        <v>253</v>
      </c>
      <c r="C7" s="86"/>
      <c r="D7" s="86"/>
      <c r="E7" s="87"/>
      <c r="F7" s="88" t="s">
        <v>254</v>
      </c>
      <c r="G7" s="88"/>
      <c r="H7" s="88"/>
      <c r="I7" s="88"/>
      <c r="J7" s="88"/>
    </row>
    <row r="8" spans="2:10" ht="54" customHeight="1" x14ac:dyDescent="0.25">
      <c r="B8" s="85" t="s">
        <v>255</v>
      </c>
      <c r="C8" s="86"/>
      <c r="D8" s="86"/>
      <c r="E8" s="87"/>
      <c r="F8" s="88" t="s">
        <v>256</v>
      </c>
      <c r="G8" s="88"/>
      <c r="H8" s="88"/>
      <c r="I8" s="88"/>
      <c r="J8" s="88"/>
    </row>
    <row r="9" spans="2:10" x14ac:dyDescent="0.25">
      <c r="B9" s="40"/>
      <c r="C9" s="40"/>
      <c r="D9" s="40"/>
      <c r="E9" s="40"/>
      <c r="F9" s="40"/>
      <c r="G9" s="40"/>
      <c r="H9" s="40"/>
      <c r="I9" s="40"/>
      <c r="J9" s="40"/>
    </row>
    <row r="10" spans="2:10" ht="15" customHeight="1" x14ac:dyDescent="0.25">
      <c r="B10" s="96" t="s">
        <v>257</v>
      </c>
      <c r="C10" s="96"/>
      <c r="D10" s="96"/>
      <c r="E10" s="96"/>
      <c r="F10" s="40"/>
      <c r="G10" s="96" t="s">
        <v>258</v>
      </c>
      <c r="H10" s="96"/>
      <c r="I10" s="96"/>
      <c r="J10" s="96"/>
    </row>
    <row r="11" spans="2:10" x14ac:dyDescent="0.25">
      <c r="B11" s="97" t="s">
        <v>259</v>
      </c>
      <c r="C11" s="97"/>
      <c r="D11" s="97"/>
      <c r="E11" s="97"/>
      <c r="F11" s="41"/>
      <c r="G11" s="98" t="s">
        <v>260</v>
      </c>
      <c r="H11" s="98"/>
      <c r="I11" s="98"/>
      <c r="J11" s="98"/>
    </row>
    <row r="12" spans="2:10" x14ac:dyDescent="0.25">
      <c r="B12" s="99" t="s">
        <v>261</v>
      </c>
      <c r="C12" s="99"/>
      <c r="D12" s="99"/>
      <c r="E12" s="99"/>
      <c r="F12" s="42"/>
      <c r="G12" s="100" t="s">
        <v>262</v>
      </c>
      <c r="H12" s="100"/>
      <c r="I12" s="100"/>
      <c r="J12" s="100"/>
    </row>
    <row r="13" spans="2:10" x14ac:dyDescent="0.25">
      <c r="B13" s="43"/>
      <c r="C13" s="43"/>
      <c r="D13" s="43"/>
      <c r="E13" s="43"/>
      <c r="F13" s="42"/>
      <c r="G13" s="44"/>
      <c r="H13" s="44"/>
      <c r="I13" s="44"/>
      <c r="J13" s="44"/>
    </row>
    <row r="14" spans="2:10" x14ac:dyDescent="0.25">
      <c r="B14" s="101" t="s">
        <v>263</v>
      </c>
      <c r="C14" s="101"/>
      <c r="D14" s="101"/>
      <c r="E14" s="101"/>
      <c r="F14" s="40"/>
      <c r="G14" s="101" t="s">
        <v>264</v>
      </c>
      <c r="H14" s="101"/>
      <c r="I14" s="101"/>
      <c r="J14" s="101"/>
    </row>
    <row r="15" spans="2:10" x14ac:dyDescent="0.25">
      <c r="B15" s="97" t="s">
        <v>265</v>
      </c>
      <c r="C15" s="97"/>
      <c r="D15" s="97"/>
      <c r="E15" s="97"/>
      <c r="F15" s="40"/>
      <c r="G15" s="97" t="s">
        <v>266</v>
      </c>
      <c r="H15" s="97"/>
      <c r="I15" s="97"/>
      <c r="J15" s="97"/>
    </row>
    <row r="16" spans="2:10" x14ac:dyDescent="0.25">
      <c r="B16" s="99" t="s">
        <v>267</v>
      </c>
      <c r="C16" s="99"/>
      <c r="D16" s="99"/>
      <c r="E16" s="99"/>
      <c r="F16" s="40"/>
      <c r="G16" s="99" t="s">
        <v>268</v>
      </c>
      <c r="H16" s="99"/>
      <c r="I16" s="99"/>
      <c r="J16" s="99"/>
    </row>
    <row r="17" spans="2:10" x14ac:dyDescent="0.25">
      <c r="B17" s="40"/>
      <c r="C17" s="40"/>
      <c r="D17" s="40"/>
      <c r="E17" s="40"/>
      <c r="F17" s="40"/>
      <c r="G17" s="40"/>
      <c r="H17" s="40"/>
      <c r="I17" s="40"/>
      <c r="J17" s="40"/>
    </row>
    <row r="18" spans="2:10" x14ac:dyDescent="0.25">
      <c r="B18" s="40"/>
      <c r="C18" s="40"/>
      <c r="D18" s="40"/>
      <c r="E18" s="40"/>
      <c r="F18" s="40"/>
      <c r="G18" s="40"/>
      <c r="H18" s="40"/>
      <c r="I18" s="40"/>
      <c r="J18" s="40"/>
    </row>
    <row r="19" spans="2:10" x14ac:dyDescent="0.25">
      <c r="B19" s="40"/>
      <c r="C19" s="40"/>
      <c r="D19" s="40"/>
      <c r="E19" s="40"/>
      <c r="F19" s="40"/>
      <c r="G19" s="40"/>
      <c r="H19" s="40"/>
      <c r="I19" s="40"/>
      <c r="J19" s="40"/>
    </row>
    <row r="20" spans="2:10" x14ac:dyDescent="0.25">
      <c r="B20" s="40"/>
      <c r="C20" s="40"/>
      <c r="D20" s="40"/>
      <c r="E20" s="40"/>
      <c r="F20" s="40"/>
      <c r="G20" s="40"/>
      <c r="H20" s="40"/>
      <c r="I20" s="40"/>
      <c r="J20" s="40"/>
    </row>
    <row r="21" spans="2:10" x14ac:dyDescent="0.25">
      <c r="B21" s="40"/>
      <c r="C21" s="40"/>
      <c r="D21" s="40"/>
      <c r="E21" s="40"/>
      <c r="F21" s="40"/>
      <c r="G21" s="40"/>
      <c r="H21" s="40"/>
      <c r="I21" s="40"/>
      <c r="J21" s="40"/>
    </row>
  </sheetData>
  <mergeCells count="25">
    <mergeCell ref="B14:E14"/>
    <mergeCell ref="G14:J14"/>
    <mergeCell ref="B15:E15"/>
    <mergeCell ref="G15:J15"/>
    <mergeCell ref="B16:E16"/>
    <mergeCell ref="G16:J16"/>
    <mergeCell ref="B10:E10"/>
    <mergeCell ref="G10:J10"/>
    <mergeCell ref="B11:E11"/>
    <mergeCell ref="G11:J11"/>
    <mergeCell ref="B12:E12"/>
    <mergeCell ref="G12:J12"/>
    <mergeCell ref="B6:E6"/>
    <mergeCell ref="F6:J6"/>
    <mergeCell ref="B7:E7"/>
    <mergeCell ref="F7:J7"/>
    <mergeCell ref="B8:E8"/>
    <mergeCell ref="F8:J8"/>
    <mergeCell ref="B5:E5"/>
    <mergeCell ref="F5:J5"/>
    <mergeCell ref="B2:J2"/>
    <mergeCell ref="B3:E3"/>
    <mergeCell ref="F3:J3"/>
    <mergeCell ref="B4:E4"/>
    <mergeCell ref="F4:J4"/>
  </mergeCells>
  <hyperlinks>
    <hyperlink ref="B12" r:id="rId1" xr:uid="{A178CA52-6175-49A4-9AF8-3308ED996ACA}"/>
    <hyperlink ref="G12" r:id="rId2" xr:uid="{594FE434-94B2-4097-82CE-7A3451AED5BA}"/>
    <hyperlink ref="B16" r:id="rId3" xr:uid="{36A029B6-DBEC-45FC-A83A-43AD2E2ACC0D}"/>
    <hyperlink ref="B6:E6" r:id="rId4" display="Training" xr:uid="{8F37A7AC-4DAE-4246-83CD-01963C66CB99}"/>
    <hyperlink ref="B4:E4" r:id="rId5" display="Prospect Research" xr:uid="{56A98E15-75C4-4B3F-87C6-D76C073DA0F3}"/>
    <hyperlink ref="G16" r:id="rId6" xr:uid="{F1613760-C586-42FD-B532-CB557D7C2B30}"/>
  </hyperlinks>
  <pageMargins left="0.7" right="0.7" top="0.75" bottom="0.75" header="0.3" footer="0.3"/>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c6b7397-146d-4606-9a22-7d9119cb26b6">
      <Terms xmlns="http://schemas.microsoft.com/office/infopath/2007/PartnerControls"/>
    </lcf76f155ced4ddcb4097134ff3c332f>
    <TaxCatchAll xmlns="5e9d5d7b-c6d5-4464-a2eb-406c707fb8ca" xsi:nil="true"/>
    <SharedWithUsers xmlns="5e9d5d7b-c6d5-4464-a2eb-406c707fb8ca">
      <UserInfo>
        <DisplayName>Bokil, Vrushali</DisplayName>
        <AccountId>56</AccountId>
        <AccountType/>
      </UserInfo>
      <UserInfo>
        <DisplayName>Amundson, Marlys</DisplayName>
        <AccountId>57</AccountId>
        <AccountType/>
      </UserInfo>
      <UserInfo>
        <DisplayName>Hegerberg, Hannah</DisplayName>
        <AccountId>58</AccountId>
        <AccountType/>
      </UserInfo>
      <UserInfo>
        <DisplayName>Ho, Emily</DisplayName>
        <AccountId>59</AccountId>
        <AccountType/>
      </UserInfo>
      <UserInfo>
        <DisplayName>Michels, Alexander</DisplayName>
        <AccountId>60</AccountId>
        <AccountType/>
      </UserInfo>
      <UserInfo>
        <DisplayName>Brust, Heather</DisplayName>
        <AccountId>51</AccountId>
        <AccountType/>
      </UserInfo>
      <UserInfo>
        <DisplayName>Norwood, Andrew</DisplayName>
        <AccountId>61</AccountId>
        <AccountType/>
      </UserInfo>
      <UserInfo>
        <DisplayName>DuBois, Paul</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91D444DA73DB4693C15392605C3657" ma:contentTypeVersion="18" ma:contentTypeDescription="Create a new document." ma:contentTypeScope="" ma:versionID="6e28c05af3795e71edd31138733a95d5">
  <xsd:schema xmlns:xsd="http://www.w3.org/2001/XMLSchema" xmlns:xs="http://www.w3.org/2001/XMLSchema" xmlns:p="http://schemas.microsoft.com/office/2006/metadata/properties" xmlns:ns2="ec6b7397-146d-4606-9a22-7d9119cb26b6" xmlns:ns3="5e9d5d7b-c6d5-4464-a2eb-406c707fb8ca" targetNamespace="http://schemas.microsoft.com/office/2006/metadata/properties" ma:root="true" ma:fieldsID="cbf6d0546cfdcb98eef2e296c5109fa2" ns2:_="" ns3:_="">
    <xsd:import namespace="ec6b7397-146d-4606-9a22-7d9119cb26b6"/>
    <xsd:import namespace="5e9d5d7b-c6d5-4464-a2eb-406c707fb8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b7397-146d-4606-9a22-7d9119cb26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baeaf66-3fa2-4ded-85b8-4a8fbeb40e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9d5d7b-c6d5-4464-a2eb-406c707fb8c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0ade1c5-d023-4e0b-bf97-5bf873781ac8}" ma:internalName="TaxCatchAll" ma:showField="CatchAllData" ma:web="5e9d5d7b-c6d5-4464-a2eb-406c707fb8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BCBDF9-2AE4-4C41-830D-5DB457F98EB3}">
  <ds:schemaRefs>
    <ds:schemaRef ds:uri="http://schemas.microsoft.com/office/2006/metadata/properties"/>
    <ds:schemaRef ds:uri="http://schemas.microsoft.com/office/infopath/2007/PartnerControls"/>
    <ds:schemaRef ds:uri="ec6b7397-146d-4606-9a22-7d9119cb26b6"/>
    <ds:schemaRef ds:uri="5e9d5d7b-c6d5-4464-a2eb-406c707fb8ca"/>
  </ds:schemaRefs>
</ds:datastoreItem>
</file>

<file path=customXml/itemProps2.xml><?xml version="1.0" encoding="utf-8"?>
<ds:datastoreItem xmlns:ds="http://schemas.openxmlformats.org/officeDocument/2006/customXml" ds:itemID="{21D8FA03-940E-406F-B6AA-7366CC4931EB}">
  <ds:schemaRefs>
    <ds:schemaRef ds:uri="http://schemas.microsoft.com/sharepoint/v3/contenttype/forms"/>
  </ds:schemaRefs>
</ds:datastoreItem>
</file>

<file path=customXml/itemProps3.xml><?xml version="1.0" encoding="utf-8"?>
<ds:datastoreItem xmlns:ds="http://schemas.openxmlformats.org/officeDocument/2006/customXml" ds:itemID="{CF8B931A-67BD-41AA-962B-1469ECA99D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b7397-146d-4606-9a22-7d9119cb26b6"/>
    <ds:schemaRef ds:uri="5e9d5d7b-c6d5-4464-a2eb-406c707fb8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New Opportunities</vt:lpstr>
      <vt:lpstr>Open Deadlines</vt:lpstr>
      <vt:lpstr>Rolling Deadlines</vt:lpstr>
      <vt:lpstr>Contact 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DuBois, Paul</dc:creator>
  <cp:keywords/>
  <dc:description/>
  <cp:lastModifiedBy>DuBois, Paul</cp:lastModifiedBy>
  <cp:revision/>
  <dcterms:created xsi:type="dcterms:W3CDTF">2024-10-24T20:37:32Z</dcterms:created>
  <dcterms:modified xsi:type="dcterms:W3CDTF">2025-01-10T18:54:06Z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0x010100A791D444DA73DB4693C15392605C3657</vt:lpwstr>
  </property>
</Properties>
</file>